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Balatonlelle\"/>
    </mc:Choice>
  </mc:AlternateContent>
  <xr:revisionPtr revIDLastSave="0" documentId="13_ncr:1_{85B090A3-75F4-44A3-8C2F-6D6B31515407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  <c r="U7" i="1" s="1"/>
  <c r="AA7" i="1" s="1"/>
  <c r="AF7" i="1" s="1"/>
  <c r="O8" i="1"/>
  <c r="U8" i="1" s="1"/>
  <c r="O9" i="1"/>
  <c r="U9" i="1" s="1"/>
  <c r="AA9" i="1" s="1"/>
  <c r="AF9" i="1" s="1"/>
  <c r="O10" i="1"/>
  <c r="U10" i="1" s="1"/>
  <c r="AA10" i="1" s="1"/>
  <c r="AF10" i="1" s="1"/>
  <c r="O11" i="1"/>
  <c r="U11" i="1" s="1"/>
  <c r="AA11" i="1" s="1"/>
  <c r="AF11" i="1" s="1"/>
  <c r="O12" i="1"/>
  <c r="U12" i="1" s="1"/>
  <c r="AA12" i="1" s="1"/>
  <c r="AF12" i="1" s="1"/>
  <c r="O13" i="1"/>
  <c r="U13" i="1" s="1"/>
  <c r="AA13" i="1" s="1"/>
  <c r="AF13" i="1" s="1"/>
  <c r="O6" i="1"/>
  <c r="U6" i="1" s="1"/>
  <c r="AA6" i="1" s="1"/>
  <c r="AF6" i="1" s="1"/>
  <c r="AA8" i="1" l="1"/>
  <c r="AF8" i="1" s="1"/>
</calcChain>
</file>

<file path=xl/sharedStrings.xml><?xml version="1.0" encoding="utf-8"?>
<sst xmlns="http://schemas.openxmlformats.org/spreadsheetml/2006/main" count="139" uniqueCount="47">
  <si>
    <t>1.</t>
  </si>
  <si>
    <t>2.</t>
  </si>
  <si>
    <t>3.</t>
  </si>
  <si>
    <t>4.</t>
  </si>
  <si>
    <t>6.</t>
  </si>
  <si>
    <t>5.</t>
  </si>
  <si>
    <t>7.</t>
  </si>
  <si>
    <t>8.</t>
  </si>
  <si>
    <t>név/name</t>
  </si>
  <si>
    <t>város/city</t>
  </si>
  <si>
    <t>(kg) súly / bodyweight</t>
  </si>
  <si>
    <t>magasság / height (cm)</t>
  </si>
  <si>
    <t>Helyezés / place</t>
  </si>
  <si>
    <t>sec</t>
  </si>
  <si>
    <t>place</t>
  </si>
  <si>
    <t>point</t>
  </si>
  <si>
    <t>total point</t>
  </si>
  <si>
    <t>x</t>
  </si>
  <si>
    <t>total place</t>
  </si>
  <si>
    <t>finish place</t>
  </si>
  <si>
    <t>finish point</t>
  </si>
  <si>
    <t>versenyzői adatok/competitor data</t>
  </si>
  <si>
    <t>Borovszki Norbert</t>
  </si>
  <si>
    <t>Horváth Tamás</t>
  </si>
  <si>
    <t>Vizi György</t>
  </si>
  <si>
    <t>Gadó András</t>
  </si>
  <si>
    <t>Jakab Viktor</t>
  </si>
  <si>
    <t>Locskai József</t>
  </si>
  <si>
    <t>Szeged</t>
  </si>
  <si>
    <t>Komárno</t>
  </si>
  <si>
    <t>Zichiújfalu</t>
  </si>
  <si>
    <t>Szombathely</t>
  </si>
  <si>
    <t>Harkány</t>
  </si>
  <si>
    <t>Kiskunhalas</t>
  </si>
  <si>
    <t>megjegyzés</t>
  </si>
  <si>
    <t>kor</t>
  </si>
  <si>
    <t>Makai Renátó</t>
  </si>
  <si>
    <t>Siklós</t>
  </si>
  <si>
    <t>Rönknyomás vízben 100kg 60sec</t>
  </si>
  <si>
    <t>ism</t>
  </si>
  <si>
    <t>Pap Zoltán</t>
  </si>
  <si>
    <t>Nagykáta</t>
  </si>
  <si>
    <t>Gumiforgatás vízben 200kg 4x (60sec)</t>
  </si>
  <si>
    <t>Söröshordó cipelés vízben 100kg, 110kg, 120kg, 10m 1,2m 75sec</t>
  </si>
  <si>
    <t>Kőgolyó vízből vállra 110kg 60sec</t>
  </si>
  <si>
    <t>Autó felhúzás oldalfogással ismétlésre 60sec</t>
  </si>
  <si>
    <t>inj.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</si>
</sst>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4" borderId="20" xfId="0" applyFill="1" applyBorder="1" applyAlignment="1">
      <alignment horizont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4" borderId="27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left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4" borderId="28" xfId="0" applyFill="1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26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6" borderId="20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4" borderId="37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4" borderId="4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H13"/>
  <sheetViews>
    <sheetView tabSelected="1" workbookViewId="0">
      <pane xSplit="6" topLeftCell="X1" activePane="topRight" state="frozen"/>
      <selection pane="topRight" activeCell="AD13" sqref="AD13"/>
    </sheetView>
  </sheetViews>
  <sheetFormatPr defaultRowHeight="14.5" x14ac:dyDescent="0.35"/>
  <cols>
    <col min="1" max="1" width="8.54296875" customWidth="1"/>
    <col min="2" max="2" width="17.90625" style="4" customWidth="1"/>
    <col min="3" max="3" width="14.26953125" style="4" bestFit="1" customWidth="1"/>
    <col min="4" max="4" width="14.26953125" style="4" customWidth="1"/>
    <col min="5" max="5" width="10.6328125" style="4" customWidth="1"/>
    <col min="6" max="6" width="10.54296875" style="4" customWidth="1"/>
    <col min="7" max="8" width="5.81640625" style="9" bestFit="1" customWidth="1"/>
    <col min="9" max="10" width="5.1796875" style="9" bestFit="1" customWidth="1"/>
    <col min="11" max="11" width="5.81640625" bestFit="1" customWidth="1"/>
    <col min="12" max="12" width="5.81640625" customWidth="1"/>
    <col min="13" max="14" width="5.1796875" bestFit="1" customWidth="1"/>
    <col min="15" max="15" width="9.453125" bestFit="1" customWidth="1"/>
    <col min="16" max="16" width="9.453125" customWidth="1"/>
    <col min="17" max="18" width="5.81640625" bestFit="1" customWidth="1"/>
    <col min="19" max="20" width="5.1796875" bestFit="1" customWidth="1"/>
    <col min="21" max="21" width="9.453125" bestFit="1" customWidth="1"/>
    <col min="22" max="22" width="9.453125" customWidth="1"/>
    <col min="23" max="23" width="5.81640625" bestFit="1" customWidth="1"/>
    <col min="24" max="24" width="5.453125" customWidth="1"/>
    <col min="25" max="26" width="5.1796875" bestFit="1" customWidth="1"/>
    <col min="27" max="28" width="5.08984375" customWidth="1"/>
    <col min="29" max="29" width="5.90625" customWidth="1"/>
    <col min="30" max="31" width="5.1796875" bestFit="1" customWidth="1"/>
    <col min="32" max="33" width="6.36328125" customWidth="1"/>
    <col min="34" max="34" width="18" bestFit="1" customWidth="1"/>
  </cols>
  <sheetData>
    <row r="1" spans="1:34" ht="15" thickBot="1" x14ac:dyDescent="0.4"/>
    <row r="2" spans="1:34" ht="14.5" customHeight="1" x14ac:dyDescent="0.35">
      <c r="A2" s="52" t="s">
        <v>21</v>
      </c>
      <c r="B2" s="53"/>
      <c r="C2" s="53"/>
      <c r="D2" s="53"/>
      <c r="E2" s="53"/>
      <c r="F2" s="54"/>
      <c r="G2" s="44" t="s">
        <v>38</v>
      </c>
      <c r="H2" s="45"/>
      <c r="I2" s="45"/>
      <c r="J2" s="46"/>
      <c r="K2" s="36" t="s">
        <v>42</v>
      </c>
      <c r="L2" s="37"/>
      <c r="M2" s="37"/>
      <c r="N2" s="37"/>
      <c r="O2" s="37"/>
      <c r="P2" s="38"/>
      <c r="Q2" s="36" t="s">
        <v>43</v>
      </c>
      <c r="R2" s="37"/>
      <c r="S2" s="37"/>
      <c r="T2" s="37"/>
      <c r="U2" s="37"/>
      <c r="V2" s="38"/>
      <c r="W2" s="36" t="s">
        <v>44</v>
      </c>
      <c r="X2" s="37"/>
      <c r="Y2" s="37"/>
      <c r="Z2" s="37"/>
      <c r="AA2" s="37"/>
      <c r="AB2" s="38"/>
      <c r="AC2" s="36" t="s">
        <v>45</v>
      </c>
      <c r="AD2" s="37"/>
      <c r="AE2" s="37"/>
      <c r="AF2" s="37"/>
      <c r="AG2" s="38"/>
      <c r="AH2" s="70" t="s">
        <v>34</v>
      </c>
    </row>
    <row r="3" spans="1:34" ht="31.5" customHeight="1" thickBot="1" x14ac:dyDescent="0.4">
      <c r="A3" s="55"/>
      <c r="B3" s="56"/>
      <c r="C3" s="56"/>
      <c r="D3" s="56"/>
      <c r="E3" s="56"/>
      <c r="F3" s="57"/>
      <c r="G3" s="47"/>
      <c r="H3" s="48"/>
      <c r="I3" s="48"/>
      <c r="J3" s="49"/>
      <c r="K3" s="39"/>
      <c r="L3" s="40"/>
      <c r="M3" s="40"/>
      <c r="N3" s="40"/>
      <c r="O3" s="40"/>
      <c r="P3" s="41"/>
      <c r="Q3" s="39"/>
      <c r="R3" s="40"/>
      <c r="S3" s="40"/>
      <c r="T3" s="40"/>
      <c r="U3" s="40"/>
      <c r="V3" s="41"/>
      <c r="W3" s="39"/>
      <c r="X3" s="40"/>
      <c r="Y3" s="40"/>
      <c r="Z3" s="40"/>
      <c r="AA3" s="40"/>
      <c r="AB3" s="41"/>
      <c r="AC3" s="39"/>
      <c r="AD3" s="40"/>
      <c r="AE3" s="40"/>
      <c r="AF3" s="40"/>
      <c r="AG3" s="40"/>
      <c r="AH3" s="71"/>
    </row>
    <row r="4" spans="1:34" x14ac:dyDescent="0.35">
      <c r="A4" s="34" t="s">
        <v>12</v>
      </c>
      <c r="B4" s="61" t="s">
        <v>8</v>
      </c>
      <c r="C4" s="63" t="s">
        <v>9</v>
      </c>
      <c r="D4" s="28" t="s">
        <v>35</v>
      </c>
      <c r="E4" s="65" t="s">
        <v>10</v>
      </c>
      <c r="F4" s="67" t="s">
        <v>11</v>
      </c>
      <c r="G4" s="24" t="s">
        <v>39</v>
      </c>
      <c r="H4" s="50" t="s">
        <v>13</v>
      </c>
      <c r="I4" s="30" t="s">
        <v>14</v>
      </c>
      <c r="J4" s="32" t="s">
        <v>15</v>
      </c>
      <c r="K4" s="24" t="s">
        <v>39</v>
      </c>
      <c r="L4" s="84" t="s">
        <v>13</v>
      </c>
      <c r="M4" s="30" t="s">
        <v>14</v>
      </c>
      <c r="N4" s="32" t="s">
        <v>15</v>
      </c>
      <c r="O4" s="34" t="s">
        <v>16</v>
      </c>
      <c r="P4" s="42" t="s">
        <v>18</v>
      </c>
      <c r="Q4" s="24" t="s">
        <v>39</v>
      </c>
      <c r="R4" s="26" t="s">
        <v>13</v>
      </c>
      <c r="S4" s="30" t="s">
        <v>14</v>
      </c>
      <c r="T4" s="32" t="s">
        <v>15</v>
      </c>
      <c r="U4" s="34" t="s">
        <v>16</v>
      </c>
      <c r="V4" s="59" t="s">
        <v>18</v>
      </c>
      <c r="W4" s="24" t="s">
        <v>39</v>
      </c>
      <c r="X4" s="26" t="s">
        <v>13</v>
      </c>
      <c r="Y4" s="30" t="s">
        <v>14</v>
      </c>
      <c r="Z4" s="32" t="s">
        <v>15</v>
      </c>
      <c r="AA4" s="34" t="s">
        <v>16</v>
      </c>
      <c r="AB4" s="59" t="s">
        <v>18</v>
      </c>
      <c r="AC4" s="58" t="s">
        <v>39</v>
      </c>
      <c r="AD4" s="75" t="s">
        <v>14</v>
      </c>
      <c r="AE4" s="76" t="s">
        <v>15</v>
      </c>
      <c r="AF4" s="74" t="s">
        <v>20</v>
      </c>
      <c r="AG4" s="69" t="s">
        <v>19</v>
      </c>
      <c r="AH4" s="72"/>
    </row>
    <row r="5" spans="1:34" ht="15" thickBot="1" x14ac:dyDescent="0.4">
      <c r="A5" s="35"/>
      <c r="B5" s="62"/>
      <c r="C5" s="64"/>
      <c r="D5" s="29"/>
      <c r="E5" s="66"/>
      <c r="F5" s="68"/>
      <c r="G5" s="25"/>
      <c r="H5" s="51"/>
      <c r="I5" s="31"/>
      <c r="J5" s="33"/>
      <c r="K5" s="25"/>
      <c r="L5" s="85"/>
      <c r="M5" s="31"/>
      <c r="N5" s="33"/>
      <c r="O5" s="35"/>
      <c r="P5" s="43"/>
      <c r="Q5" s="25"/>
      <c r="R5" s="27"/>
      <c r="S5" s="31"/>
      <c r="T5" s="33"/>
      <c r="U5" s="35"/>
      <c r="V5" s="60"/>
      <c r="W5" s="25"/>
      <c r="X5" s="27"/>
      <c r="Y5" s="31"/>
      <c r="Z5" s="33"/>
      <c r="AA5" s="35"/>
      <c r="AB5" s="60"/>
      <c r="AC5" s="87"/>
      <c r="AD5" s="88"/>
      <c r="AE5" s="89"/>
      <c r="AF5" s="90"/>
      <c r="AG5" s="69"/>
      <c r="AH5" s="73"/>
    </row>
    <row r="6" spans="1:34" x14ac:dyDescent="0.35">
      <c r="A6" s="2" t="s">
        <v>0</v>
      </c>
      <c r="B6" s="18" t="s">
        <v>36</v>
      </c>
      <c r="C6" s="19" t="s">
        <v>37</v>
      </c>
      <c r="D6" s="82">
        <v>36</v>
      </c>
      <c r="E6" s="20">
        <v>125</v>
      </c>
      <c r="F6" s="21">
        <v>190</v>
      </c>
      <c r="G6" s="10">
        <v>3</v>
      </c>
      <c r="H6" s="11">
        <v>48.64</v>
      </c>
      <c r="I6" s="12" t="s">
        <v>5</v>
      </c>
      <c r="J6" s="13">
        <v>4</v>
      </c>
      <c r="K6" s="10">
        <v>4</v>
      </c>
      <c r="L6" s="83">
        <v>17.25</v>
      </c>
      <c r="M6" s="12" t="s">
        <v>3</v>
      </c>
      <c r="N6" s="13">
        <v>5</v>
      </c>
      <c r="O6" s="1">
        <f t="shared" ref="O6:O13" si="0">J6+N6</f>
        <v>9</v>
      </c>
      <c r="P6" s="22">
        <v>4</v>
      </c>
      <c r="Q6" s="10">
        <v>3</v>
      </c>
      <c r="R6" s="14">
        <v>59.88</v>
      </c>
      <c r="S6" s="12" t="s">
        <v>0</v>
      </c>
      <c r="T6" s="13">
        <v>8</v>
      </c>
      <c r="U6" s="3">
        <f t="shared" ref="U6:U13" si="1">O6+T6</f>
        <v>17</v>
      </c>
      <c r="V6" s="22" t="s">
        <v>2</v>
      </c>
      <c r="W6" s="10">
        <v>4</v>
      </c>
      <c r="X6" s="14">
        <v>50.56</v>
      </c>
      <c r="Y6" s="12" t="s">
        <v>1</v>
      </c>
      <c r="Z6" s="13">
        <v>7</v>
      </c>
      <c r="AA6" s="3">
        <f t="shared" ref="AA6:AA13" si="2">Z6+U6</f>
        <v>24</v>
      </c>
      <c r="AB6" s="86" t="s">
        <v>1</v>
      </c>
      <c r="AC6" s="96">
        <v>17</v>
      </c>
      <c r="AD6" s="97" t="s">
        <v>1</v>
      </c>
      <c r="AE6" s="98">
        <v>7</v>
      </c>
      <c r="AF6" s="99">
        <f>AE6+AA6</f>
        <v>31</v>
      </c>
      <c r="AG6" s="110" t="s">
        <v>0</v>
      </c>
      <c r="AH6" s="106"/>
    </row>
    <row r="7" spans="1:34" x14ac:dyDescent="0.35">
      <c r="A7" s="2" t="s">
        <v>1</v>
      </c>
      <c r="B7" s="5" t="s">
        <v>25</v>
      </c>
      <c r="C7" s="6" t="s">
        <v>31</v>
      </c>
      <c r="D7" s="23">
        <v>36</v>
      </c>
      <c r="E7" s="7">
        <v>104</v>
      </c>
      <c r="F7" s="8">
        <v>173</v>
      </c>
      <c r="G7" s="10">
        <v>4</v>
      </c>
      <c r="H7" s="11">
        <v>50.49</v>
      </c>
      <c r="I7" s="12" t="s">
        <v>1</v>
      </c>
      <c r="J7" s="13">
        <v>7</v>
      </c>
      <c r="K7" s="10">
        <v>4</v>
      </c>
      <c r="L7" s="83">
        <v>17.02</v>
      </c>
      <c r="M7" s="12" t="s">
        <v>2</v>
      </c>
      <c r="N7" s="13">
        <v>6</v>
      </c>
      <c r="O7" s="1">
        <f t="shared" si="0"/>
        <v>13</v>
      </c>
      <c r="P7" s="22" t="s">
        <v>1</v>
      </c>
      <c r="Q7" s="10">
        <v>2</v>
      </c>
      <c r="R7" s="14">
        <v>35.44</v>
      </c>
      <c r="S7" s="12" t="s">
        <v>3</v>
      </c>
      <c r="T7" s="13">
        <v>5</v>
      </c>
      <c r="U7" s="3">
        <f t="shared" si="1"/>
        <v>18</v>
      </c>
      <c r="V7" s="22" t="s">
        <v>1</v>
      </c>
      <c r="W7" s="10">
        <v>1</v>
      </c>
      <c r="X7" s="14">
        <v>45.47</v>
      </c>
      <c r="Y7" s="12" t="s">
        <v>5</v>
      </c>
      <c r="Z7" s="13">
        <v>4</v>
      </c>
      <c r="AA7" s="3">
        <f t="shared" si="2"/>
        <v>22</v>
      </c>
      <c r="AB7" s="86" t="s">
        <v>2</v>
      </c>
      <c r="AC7" s="100">
        <v>18</v>
      </c>
      <c r="AD7" s="91" t="s">
        <v>0</v>
      </c>
      <c r="AE7" s="92">
        <v>8</v>
      </c>
      <c r="AF7" s="93">
        <f>AE7+AA7</f>
        <v>30</v>
      </c>
      <c r="AG7" s="111" t="s">
        <v>1</v>
      </c>
      <c r="AH7" s="107"/>
    </row>
    <row r="8" spans="1:34" x14ac:dyDescent="0.35">
      <c r="A8" s="2" t="s">
        <v>2</v>
      </c>
      <c r="B8" s="77" t="s">
        <v>22</v>
      </c>
      <c r="C8" s="78" t="s">
        <v>28</v>
      </c>
      <c r="D8" s="79">
        <v>30</v>
      </c>
      <c r="E8" s="80">
        <v>101</v>
      </c>
      <c r="F8" s="81">
        <v>180</v>
      </c>
      <c r="G8" s="10">
        <v>3</v>
      </c>
      <c r="H8" s="11">
        <v>43.08</v>
      </c>
      <c r="I8" s="12" t="s">
        <v>2</v>
      </c>
      <c r="J8" s="13">
        <v>6</v>
      </c>
      <c r="K8" s="10">
        <v>4</v>
      </c>
      <c r="L8" s="83">
        <v>14.06</v>
      </c>
      <c r="M8" s="12" t="s">
        <v>0</v>
      </c>
      <c r="N8" s="13">
        <v>8</v>
      </c>
      <c r="O8" s="1">
        <f t="shared" si="0"/>
        <v>14</v>
      </c>
      <c r="P8" s="15" t="s">
        <v>0</v>
      </c>
      <c r="Q8" s="10">
        <v>2</v>
      </c>
      <c r="R8" s="14">
        <v>35.19</v>
      </c>
      <c r="S8" s="12" t="s">
        <v>2</v>
      </c>
      <c r="T8" s="13">
        <v>6</v>
      </c>
      <c r="U8" s="3">
        <f>O8+T8</f>
        <v>20</v>
      </c>
      <c r="V8" s="16" t="s">
        <v>0</v>
      </c>
      <c r="W8" s="10">
        <v>2</v>
      </c>
      <c r="X8" s="14">
        <v>53.26</v>
      </c>
      <c r="Y8" s="12" t="s">
        <v>3</v>
      </c>
      <c r="Z8" s="13">
        <v>5</v>
      </c>
      <c r="AA8" s="3">
        <f t="shared" si="2"/>
        <v>25</v>
      </c>
      <c r="AB8" s="17" t="s">
        <v>0</v>
      </c>
      <c r="AC8" s="101">
        <v>12</v>
      </c>
      <c r="AD8" s="94" t="s">
        <v>3</v>
      </c>
      <c r="AE8" s="95">
        <v>5</v>
      </c>
      <c r="AF8" s="93">
        <f>AE8+AA8</f>
        <v>30</v>
      </c>
      <c r="AG8" s="112" t="s">
        <v>2</v>
      </c>
      <c r="AH8" s="108"/>
    </row>
    <row r="9" spans="1:34" x14ac:dyDescent="0.35">
      <c r="A9" s="2" t="s">
        <v>3</v>
      </c>
      <c r="B9" s="77" t="s">
        <v>23</v>
      </c>
      <c r="C9" s="78" t="s">
        <v>29</v>
      </c>
      <c r="D9" s="79">
        <v>40</v>
      </c>
      <c r="E9" s="80">
        <v>122</v>
      </c>
      <c r="F9" s="81">
        <v>196</v>
      </c>
      <c r="G9" s="10">
        <v>1</v>
      </c>
      <c r="H9" s="11">
        <v>15.98</v>
      </c>
      <c r="I9" s="12" t="s">
        <v>6</v>
      </c>
      <c r="J9" s="13">
        <v>2</v>
      </c>
      <c r="K9" s="10">
        <v>4</v>
      </c>
      <c r="L9" s="83">
        <v>14.46</v>
      </c>
      <c r="M9" s="12" t="s">
        <v>1</v>
      </c>
      <c r="N9" s="13">
        <v>7</v>
      </c>
      <c r="O9" s="1">
        <f t="shared" si="0"/>
        <v>9</v>
      </c>
      <c r="P9" s="15" t="s">
        <v>3</v>
      </c>
      <c r="Q9" s="10">
        <v>2</v>
      </c>
      <c r="R9" s="14">
        <v>34.83</v>
      </c>
      <c r="S9" s="12" t="s">
        <v>1</v>
      </c>
      <c r="T9" s="13">
        <v>7</v>
      </c>
      <c r="U9" s="3">
        <f t="shared" si="1"/>
        <v>16</v>
      </c>
      <c r="V9" s="16" t="s">
        <v>3</v>
      </c>
      <c r="W9" s="10">
        <v>2</v>
      </c>
      <c r="X9" s="14">
        <v>24.42</v>
      </c>
      <c r="Y9" s="12" t="s">
        <v>2</v>
      </c>
      <c r="Z9" s="13">
        <v>6</v>
      </c>
      <c r="AA9" s="3">
        <f t="shared" si="2"/>
        <v>22</v>
      </c>
      <c r="AB9" s="17" t="s">
        <v>2</v>
      </c>
      <c r="AC9" s="101">
        <v>0</v>
      </c>
      <c r="AD9" s="94" t="s">
        <v>6</v>
      </c>
      <c r="AE9" s="95">
        <v>0</v>
      </c>
      <c r="AF9" s="93">
        <f>AE9+AA9</f>
        <v>22</v>
      </c>
      <c r="AG9" s="112" t="s">
        <v>3</v>
      </c>
      <c r="AH9" s="108"/>
    </row>
    <row r="10" spans="1:34" x14ac:dyDescent="0.35">
      <c r="A10" s="2" t="s">
        <v>5</v>
      </c>
      <c r="B10" s="77" t="s">
        <v>24</v>
      </c>
      <c r="C10" s="78" t="s">
        <v>30</v>
      </c>
      <c r="D10" s="79">
        <v>35</v>
      </c>
      <c r="E10" s="80">
        <v>130</v>
      </c>
      <c r="F10" s="81">
        <v>175</v>
      </c>
      <c r="G10" s="10">
        <v>5</v>
      </c>
      <c r="H10" s="11">
        <v>29.65</v>
      </c>
      <c r="I10" s="12" t="s">
        <v>0</v>
      </c>
      <c r="J10" s="13">
        <v>8</v>
      </c>
      <c r="K10" s="10">
        <v>4</v>
      </c>
      <c r="L10" s="83">
        <v>18.66</v>
      </c>
      <c r="M10" s="12" t="s">
        <v>5</v>
      </c>
      <c r="N10" s="13">
        <v>4</v>
      </c>
      <c r="O10" s="1">
        <f t="shared" si="0"/>
        <v>12</v>
      </c>
      <c r="P10" s="15" t="s">
        <v>2</v>
      </c>
      <c r="Q10" s="10">
        <v>2</v>
      </c>
      <c r="R10" s="14">
        <v>36.380000000000003</v>
      </c>
      <c r="S10" s="12" t="s">
        <v>5</v>
      </c>
      <c r="T10" s="13">
        <v>4</v>
      </c>
      <c r="U10" s="3">
        <f t="shared" si="1"/>
        <v>16</v>
      </c>
      <c r="V10" s="16" t="s">
        <v>3</v>
      </c>
      <c r="W10" s="10">
        <v>0</v>
      </c>
      <c r="X10" s="14" t="s">
        <v>17</v>
      </c>
      <c r="Y10" s="12" t="s">
        <v>4</v>
      </c>
      <c r="Z10" s="13">
        <v>0</v>
      </c>
      <c r="AA10" s="3">
        <f t="shared" si="2"/>
        <v>16</v>
      </c>
      <c r="AB10" s="17">
        <v>6</v>
      </c>
      <c r="AC10" s="101">
        <v>10</v>
      </c>
      <c r="AD10" s="94" t="s">
        <v>5</v>
      </c>
      <c r="AE10" s="95">
        <v>4</v>
      </c>
      <c r="AF10" s="93">
        <f>AE10+AA10</f>
        <v>20</v>
      </c>
      <c r="AG10" s="112" t="s">
        <v>5</v>
      </c>
      <c r="AH10" s="108"/>
    </row>
    <row r="11" spans="1:34" x14ac:dyDescent="0.35">
      <c r="A11" s="2" t="s">
        <v>4</v>
      </c>
      <c r="B11" s="5" t="s">
        <v>26</v>
      </c>
      <c r="C11" s="6" t="s">
        <v>32</v>
      </c>
      <c r="D11" s="23">
        <v>36</v>
      </c>
      <c r="E11" s="7">
        <v>125</v>
      </c>
      <c r="F11" s="8">
        <v>188</v>
      </c>
      <c r="G11" s="10">
        <v>3</v>
      </c>
      <c r="H11" s="11">
        <v>48.26</v>
      </c>
      <c r="I11" s="12" t="s">
        <v>3</v>
      </c>
      <c r="J11" s="13">
        <v>5</v>
      </c>
      <c r="K11" s="10">
        <v>4</v>
      </c>
      <c r="L11" s="83">
        <v>19.22</v>
      </c>
      <c r="M11" s="12" t="s">
        <v>6</v>
      </c>
      <c r="N11" s="13">
        <v>2</v>
      </c>
      <c r="O11" s="1">
        <f t="shared" si="0"/>
        <v>7</v>
      </c>
      <c r="P11" s="15" t="s">
        <v>4</v>
      </c>
      <c r="Q11" s="10">
        <v>2</v>
      </c>
      <c r="R11" s="14">
        <v>37.74</v>
      </c>
      <c r="S11" s="12" t="s">
        <v>4</v>
      </c>
      <c r="T11" s="13">
        <v>3</v>
      </c>
      <c r="U11" s="3">
        <f t="shared" si="1"/>
        <v>10</v>
      </c>
      <c r="V11" s="16" t="s">
        <v>4</v>
      </c>
      <c r="W11" s="10">
        <v>5</v>
      </c>
      <c r="X11" s="14">
        <v>59.99</v>
      </c>
      <c r="Y11" s="12" t="s">
        <v>0</v>
      </c>
      <c r="Z11" s="13">
        <v>8</v>
      </c>
      <c r="AA11" s="3">
        <f t="shared" si="2"/>
        <v>18</v>
      </c>
      <c r="AB11" s="17" t="s">
        <v>5</v>
      </c>
      <c r="AC11" s="101" t="s">
        <v>46</v>
      </c>
      <c r="AD11" s="94" t="s">
        <v>46</v>
      </c>
      <c r="AE11" s="95">
        <v>0</v>
      </c>
      <c r="AF11" s="93">
        <f>AE11+AA11</f>
        <v>18</v>
      </c>
      <c r="AG11" s="112" t="s">
        <v>4</v>
      </c>
      <c r="AH11" s="108"/>
    </row>
    <row r="12" spans="1:34" x14ac:dyDescent="0.35">
      <c r="A12" s="2" t="s">
        <v>6</v>
      </c>
      <c r="B12" s="5" t="s">
        <v>27</v>
      </c>
      <c r="C12" s="6" t="s">
        <v>33</v>
      </c>
      <c r="D12" s="23">
        <v>36</v>
      </c>
      <c r="E12" s="7">
        <v>130</v>
      </c>
      <c r="F12" s="8">
        <v>180</v>
      </c>
      <c r="G12" s="10">
        <v>3</v>
      </c>
      <c r="H12" s="11">
        <v>56.05</v>
      </c>
      <c r="I12" s="12" t="s">
        <v>4</v>
      </c>
      <c r="J12" s="13">
        <v>3</v>
      </c>
      <c r="K12" s="10">
        <v>4</v>
      </c>
      <c r="L12" s="83">
        <v>19.16</v>
      </c>
      <c r="M12" s="12" t="s">
        <v>4</v>
      </c>
      <c r="N12" s="13">
        <v>3</v>
      </c>
      <c r="O12" s="1">
        <f t="shared" si="0"/>
        <v>6</v>
      </c>
      <c r="P12" s="15" t="s">
        <v>6</v>
      </c>
      <c r="Q12" s="10">
        <v>2</v>
      </c>
      <c r="R12" s="14">
        <v>38.74</v>
      </c>
      <c r="S12" s="12" t="s">
        <v>6</v>
      </c>
      <c r="T12" s="13">
        <v>2</v>
      </c>
      <c r="U12" s="3">
        <f t="shared" si="1"/>
        <v>8</v>
      </c>
      <c r="V12" s="16" t="s">
        <v>6</v>
      </c>
      <c r="W12" s="10">
        <v>0</v>
      </c>
      <c r="X12" s="14" t="s">
        <v>17</v>
      </c>
      <c r="Y12" s="12" t="s">
        <v>4</v>
      </c>
      <c r="Z12" s="13">
        <v>0</v>
      </c>
      <c r="AA12" s="3">
        <f t="shared" si="2"/>
        <v>8</v>
      </c>
      <c r="AB12" s="17" t="s">
        <v>6</v>
      </c>
      <c r="AC12" s="101">
        <v>3</v>
      </c>
      <c r="AD12" s="94" t="s">
        <v>4</v>
      </c>
      <c r="AE12" s="95">
        <v>3</v>
      </c>
      <c r="AF12" s="93">
        <f>AE12+AA12</f>
        <v>11</v>
      </c>
      <c r="AG12" s="112" t="s">
        <v>6</v>
      </c>
      <c r="AH12" s="108"/>
    </row>
    <row r="13" spans="1:34" ht="15" thickBot="1" x14ac:dyDescent="0.4">
      <c r="A13" s="2" t="s">
        <v>7</v>
      </c>
      <c r="B13" s="5" t="s">
        <v>40</v>
      </c>
      <c r="C13" s="6" t="s">
        <v>41</v>
      </c>
      <c r="D13" s="23">
        <v>31</v>
      </c>
      <c r="E13" s="7">
        <v>96</v>
      </c>
      <c r="F13" s="8">
        <v>165</v>
      </c>
      <c r="G13" s="10">
        <v>0</v>
      </c>
      <c r="H13" s="11" t="s">
        <v>17</v>
      </c>
      <c r="I13" s="12" t="s">
        <v>7</v>
      </c>
      <c r="J13" s="13">
        <v>0</v>
      </c>
      <c r="K13" s="10">
        <v>4</v>
      </c>
      <c r="L13" s="83">
        <v>22.67</v>
      </c>
      <c r="M13" s="12" t="s">
        <v>7</v>
      </c>
      <c r="N13" s="13">
        <v>1</v>
      </c>
      <c r="O13" s="1">
        <f t="shared" si="0"/>
        <v>1</v>
      </c>
      <c r="P13" s="15" t="s">
        <v>7</v>
      </c>
      <c r="Q13" s="10">
        <v>1</v>
      </c>
      <c r="R13" s="14">
        <v>22.67</v>
      </c>
      <c r="S13" s="12" t="s">
        <v>7</v>
      </c>
      <c r="T13" s="13">
        <v>1</v>
      </c>
      <c r="U13" s="3">
        <f t="shared" si="1"/>
        <v>2</v>
      </c>
      <c r="V13" s="16" t="s">
        <v>7</v>
      </c>
      <c r="W13" s="10">
        <v>0</v>
      </c>
      <c r="X13" s="14" t="s">
        <v>17</v>
      </c>
      <c r="Y13" s="12" t="s">
        <v>4</v>
      </c>
      <c r="Z13" s="13">
        <v>0</v>
      </c>
      <c r="AA13" s="3">
        <f t="shared" si="2"/>
        <v>2</v>
      </c>
      <c r="AB13" s="17" t="s">
        <v>7</v>
      </c>
      <c r="AC13" s="102">
        <v>15</v>
      </c>
      <c r="AD13" s="103" t="s">
        <v>2</v>
      </c>
      <c r="AE13" s="104">
        <v>6</v>
      </c>
      <c r="AF13" s="105">
        <f>AE13+AA13</f>
        <v>8</v>
      </c>
      <c r="AG13" s="113" t="s">
        <v>7</v>
      </c>
      <c r="AH13" s="109"/>
    </row>
  </sheetData>
  <mergeCells count="41">
    <mergeCell ref="AH2:AH3"/>
    <mergeCell ref="AH4:AH5"/>
    <mergeCell ref="AF4:AF5"/>
    <mergeCell ref="W4:W5"/>
    <mergeCell ref="X4:X5"/>
    <mergeCell ref="Y4:Y5"/>
    <mergeCell ref="Z4:Z5"/>
    <mergeCell ref="AD4:AD5"/>
    <mergeCell ref="AE4:AE5"/>
    <mergeCell ref="W2:AB3"/>
    <mergeCell ref="AB4:AB5"/>
    <mergeCell ref="AA4:AA5"/>
    <mergeCell ref="A2:F3"/>
    <mergeCell ref="AC4:AC5"/>
    <mergeCell ref="S4:S5"/>
    <mergeCell ref="T4:T5"/>
    <mergeCell ref="U4:U5"/>
    <mergeCell ref="Q2:V3"/>
    <mergeCell ref="V4:V5"/>
    <mergeCell ref="A4:A5"/>
    <mergeCell ref="B4:B5"/>
    <mergeCell ref="C4:C5"/>
    <mergeCell ref="E4:E5"/>
    <mergeCell ref="F4:F5"/>
    <mergeCell ref="AC2:AG3"/>
    <mergeCell ref="AG4:AG5"/>
    <mergeCell ref="K2:P3"/>
    <mergeCell ref="P4:P5"/>
    <mergeCell ref="G2:J3"/>
    <mergeCell ref="G4:G5"/>
    <mergeCell ref="H4:H5"/>
    <mergeCell ref="I4:I5"/>
    <mergeCell ref="J4:J5"/>
    <mergeCell ref="L4:L5"/>
    <mergeCell ref="Q4:Q5"/>
    <mergeCell ref="R4:R5"/>
    <mergeCell ref="D4:D5"/>
    <mergeCell ref="K4:K5"/>
    <mergeCell ref="M4:M5"/>
    <mergeCell ref="N4:N5"/>
    <mergeCell ref="O4:O5"/>
  </mergeCells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2023-07-04T09:52:49Z</dcterms:modified>
</cp:coreProperties>
</file>