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 Tommy Premium\2023 esmények\PSL\PSL Team challange Harkány\"/>
    </mc:Choice>
  </mc:AlternateContent>
  <xr:revisionPtr revIDLastSave="0" documentId="13_ncr:1_{3CEFEFE5-D4EF-47EA-9667-7CBE5D393703}" xr6:coauthVersionLast="47" xr6:coauthVersionMax="47" xr10:uidLastSave="{00000000-0000-0000-0000-000000000000}"/>
  <bookViews>
    <workbookView xWindow="-110" yWindow="-110" windowWidth="19420" windowHeight="10300" xr2:uid="{597CE48C-312F-446D-9A63-F4CA380FC4D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8" i="1" l="1"/>
  <c r="AI10" i="1"/>
  <c r="AI12" i="1"/>
  <c r="AI16" i="1"/>
  <c r="AI6" i="1"/>
  <c r="AC12" i="1"/>
  <c r="M12" i="1"/>
  <c r="W12" i="1" s="1"/>
  <c r="M14" i="1"/>
  <c r="M16" i="1"/>
  <c r="W16" i="1" s="1"/>
  <c r="AC16" i="1" s="1"/>
  <c r="M6" i="1"/>
  <c r="W6" i="1" s="1"/>
  <c r="AC6" i="1" s="1"/>
  <c r="M8" i="1"/>
  <c r="W8" i="1" s="1"/>
  <c r="AC8" i="1" s="1"/>
  <c r="M10" i="1"/>
  <c r="W10" i="1" s="1"/>
  <c r="AC10" i="1" s="1"/>
  <c r="W14" i="1" l="1"/>
  <c r="AC14" i="1" s="1"/>
  <c r="AI14" i="1" s="1"/>
</calcChain>
</file>

<file path=xl/sharedStrings.xml><?xml version="1.0" encoding="utf-8"?>
<sst xmlns="http://schemas.openxmlformats.org/spreadsheetml/2006/main" count="129" uniqueCount="58">
  <si>
    <t>1.</t>
  </si>
  <si>
    <t>Cimet Nagy István</t>
  </si>
  <si>
    <t>2.</t>
  </si>
  <si>
    <t>3.</t>
  </si>
  <si>
    <t>4.</t>
  </si>
  <si>
    <t>Makai Renátó</t>
  </si>
  <si>
    <t>6.</t>
  </si>
  <si>
    <t>5.</t>
  </si>
  <si>
    <t>név/name</t>
  </si>
  <si>
    <t>város/city</t>
  </si>
  <si>
    <t>Rimaszombat</t>
  </si>
  <si>
    <t>Siklós</t>
  </si>
  <si>
    <t>(kg) súly / bodyweight</t>
  </si>
  <si>
    <t>magasság / height (cm)</t>
  </si>
  <si>
    <t>Helyezés / place</t>
  </si>
  <si>
    <t>sec</t>
  </si>
  <si>
    <t>m</t>
  </si>
  <si>
    <t>place</t>
  </si>
  <si>
    <t>point</t>
  </si>
  <si>
    <t>total point</t>
  </si>
  <si>
    <t>x</t>
  </si>
  <si>
    <t>Juhász Péter</t>
  </si>
  <si>
    <t>Mád</t>
  </si>
  <si>
    <t>Molnár Zsolt</t>
  </si>
  <si>
    <t>Bölcske</t>
  </si>
  <si>
    <t>Sebestyén János</t>
  </si>
  <si>
    <t>Mezőszilas</t>
  </si>
  <si>
    <t>Kovács Ferenc</t>
  </si>
  <si>
    <t>Polgárdi</t>
  </si>
  <si>
    <t>Mészáros Dávid</t>
  </si>
  <si>
    <t>Sárosd</t>
  </si>
  <si>
    <t>Patrik Uvacek</t>
  </si>
  <si>
    <t>Dunaszerdahely</t>
  </si>
  <si>
    <t>Boros Szabolcs</t>
  </si>
  <si>
    <t>Vízkelet</t>
  </si>
  <si>
    <t>total place</t>
  </si>
  <si>
    <t>finish place</t>
  </si>
  <si>
    <t>finish point</t>
  </si>
  <si>
    <t>versenyzői adatok/competitor data</t>
  </si>
  <si>
    <t>Vizi György</t>
  </si>
  <si>
    <t>Zicsiújfalu</t>
  </si>
  <si>
    <t>Gadó András</t>
  </si>
  <si>
    <t>Szombathely</t>
  </si>
  <si>
    <t>Jakab Viktor</t>
  </si>
  <si>
    <t>Harkány</t>
  </si>
  <si>
    <t>45, 03</t>
  </si>
  <si>
    <t>Páros Kamionhúzás/Pair Truck Pull 20m - 21T</t>
  </si>
  <si>
    <t>Páros vikingnyomás 340kg 90 sec./Pair viking press 340kg 90sec.</t>
  </si>
  <si>
    <t>ismétlés</t>
  </si>
  <si>
    <t>lengő</t>
  </si>
  <si>
    <t>koffer</t>
  </si>
  <si>
    <t>üllő 1.</t>
  </si>
  <si>
    <t>hordó 1.</t>
  </si>
  <si>
    <t>üllő 2.</t>
  </si>
  <si>
    <t>hordó 2.</t>
  </si>
  <si>
    <t>Páros cipelés, vegyespakolás (lengő 350kg, keret 300kg, hordó 160, 180kg, üllő 94, 148kg) 75sec./ pair walking, mixed lift (growing yoke 350kg, frame carry 300kg, barell 160, 180kg, anvil 94, 148kg) 75sec.</t>
  </si>
  <si>
    <t xml:space="preserve">            páros kerékforgatás 380kg 90sec. / pair wheel rotatio 380kg 90sec.</t>
  </si>
  <si>
    <t>Páros autófelhúzás 75sec. / pair flinstone carry 75sec.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</si>
</sst>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4" borderId="20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6" borderId="20" xfId="0" applyFill="1" applyBorder="1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6" borderId="6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4" borderId="15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0" fillId="5" borderId="17" xfId="0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4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0" fillId="4" borderId="24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0" fontId="0" fillId="8" borderId="20" xfId="0" applyFill="1" applyBorder="1" applyAlignment="1">
      <alignment horizontal="left" vertical="top" wrapText="1"/>
    </xf>
    <xf numFmtId="0" fontId="0" fillId="8" borderId="5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8" borderId="20" xfId="0" applyFill="1" applyBorder="1" applyAlignment="1">
      <alignment horizontal="left" vertical="top"/>
    </xf>
    <xf numFmtId="0" fontId="0" fillId="8" borderId="5" xfId="0" applyFill="1" applyBorder="1" applyAlignment="1">
      <alignment horizontal="left" vertical="top"/>
    </xf>
    <xf numFmtId="0" fontId="0" fillId="8" borderId="1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9" borderId="20" xfId="0" applyFill="1" applyBorder="1" applyAlignment="1">
      <alignment horizontal="left" vertical="top" wrapText="1"/>
    </xf>
    <xf numFmtId="0" fontId="0" fillId="9" borderId="5" xfId="0" applyFill="1" applyBorder="1" applyAlignment="1">
      <alignment horizontal="left" vertical="top" wrapText="1"/>
    </xf>
    <xf numFmtId="0" fontId="0" fillId="9" borderId="1" xfId="0" applyFill="1" applyBorder="1" applyAlignment="1">
      <alignment horizontal="left" vertical="top" wrapText="1"/>
    </xf>
    <xf numFmtId="0" fontId="0" fillId="9" borderId="6" xfId="0" applyFill="1" applyBorder="1" applyAlignment="1">
      <alignment horizontal="left" vertical="top" wrapText="1"/>
    </xf>
    <xf numFmtId="0" fontId="0" fillId="7" borderId="20" xfId="0" applyFill="1" applyBorder="1" applyAlignment="1">
      <alignment horizontal="left" vertical="top"/>
    </xf>
    <xf numFmtId="0" fontId="0" fillId="7" borderId="5" xfId="0" applyFill="1" applyBorder="1" applyAlignment="1">
      <alignment horizontal="left" vertical="top"/>
    </xf>
    <xf numFmtId="0" fontId="0" fillId="7" borderId="1" xfId="0" applyFill="1" applyBorder="1" applyAlignment="1">
      <alignment horizontal="left" vertical="top"/>
    </xf>
    <xf numFmtId="0" fontId="0" fillId="7" borderId="6" xfId="0" applyFill="1" applyBorder="1" applyAlignment="1">
      <alignment horizontal="left" vertical="top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17" fontId="0" fillId="0" borderId="27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284B-66D4-42A2-9102-9A90F36FC8B2}">
  <dimension ref="A1:AJ17"/>
  <sheetViews>
    <sheetView tabSelected="1" workbookViewId="0">
      <pane xSplit="5" topLeftCell="T1" activePane="topRight" state="frozen"/>
      <selection pane="topRight" activeCell="N14" sqref="N14:N15"/>
    </sheetView>
  </sheetViews>
  <sheetFormatPr defaultRowHeight="14.5" x14ac:dyDescent="0.35"/>
  <cols>
    <col min="1" max="1" width="8.54296875" customWidth="1"/>
    <col min="2" max="2" width="15.7265625" style="3" bestFit="1" customWidth="1"/>
    <col min="3" max="3" width="14.26953125" style="3" bestFit="1" customWidth="1"/>
    <col min="4" max="4" width="10.6328125" style="3" customWidth="1"/>
    <col min="5" max="5" width="10.54296875" style="3" customWidth="1"/>
    <col min="6" max="7" width="5.81640625" style="8" bestFit="1" customWidth="1"/>
    <col min="8" max="9" width="5.1796875" style="8" bestFit="1" customWidth="1"/>
    <col min="10" max="10" width="7.6328125" bestFit="1" customWidth="1"/>
    <col min="11" max="12" width="5.1796875" bestFit="1" customWidth="1"/>
    <col min="13" max="13" width="9.453125" bestFit="1" customWidth="1"/>
    <col min="14" max="14" width="9.453125" customWidth="1"/>
    <col min="15" max="17" width="5.81640625" bestFit="1" customWidth="1"/>
    <col min="18" max="18" width="7.90625" bestFit="1" customWidth="1"/>
    <col min="19" max="19" width="5.81640625" customWidth="1"/>
    <col min="20" max="20" width="7.90625" bestFit="1" customWidth="1"/>
    <col min="21" max="22" width="5.1796875" bestFit="1" customWidth="1"/>
    <col min="23" max="23" width="9.453125" bestFit="1" customWidth="1"/>
    <col min="24" max="24" width="17.453125" customWidth="1"/>
    <col min="25" max="25" width="7.6328125" bestFit="1" customWidth="1"/>
    <col min="26" max="26" width="5.81640625" bestFit="1" customWidth="1"/>
    <col min="27" max="28" width="5.1796875" bestFit="1" customWidth="1"/>
    <col min="29" max="30" width="5.08984375" customWidth="1"/>
    <col min="31" max="31" width="7.6328125" bestFit="1" customWidth="1"/>
    <col min="32" max="32" width="5.81640625" bestFit="1" customWidth="1"/>
    <col min="33" max="34" width="5.1796875" bestFit="1" customWidth="1"/>
    <col min="35" max="36" width="6.36328125" customWidth="1"/>
  </cols>
  <sheetData>
    <row r="1" spans="1:36" ht="15" thickBot="1" x14ac:dyDescent="0.4"/>
    <row r="2" spans="1:36" ht="14.5" customHeight="1" x14ac:dyDescent="0.35">
      <c r="A2" s="53" t="s">
        <v>38</v>
      </c>
      <c r="B2" s="54"/>
      <c r="C2" s="54"/>
      <c r="D2" s="54"/>
      <c r="E2" s="55"/>
      <c r="F2" s="17" t="s">
        <v>46</v>
      </c>
      <c r="G2" s="18"/>
      <c r="H2" s="18"/>
      <c r="I2" s="19"/>
      <c r="J2" s="10" t="s">
        <v>47</v>
      </c>
      <c r="K2" s="11"/>
      <c r="L2" s="11"/>
      <c r="M2" s="11"/>
      <c r="N2" s="12"/>
      <c r="O2" s="45" t="s">
        <v>55</v>
      </c>
      <c r="P2" s="46"/>
      <c r="Q2" s="46"/>
      <c r="R2" s="46"/>
      <c r="S2" s="46"/>
      <c r="T2" s="46"/>
      <c r="U2" s="46"/>
      <c r="V2" s="46"/>
      <c r="W2" s="46"/>
      <c r="X2" s="47"/>
      <c r="Y2" s="10" t="s">
        <v>56</v>
      </c>
      <c r="Z2" s="11"/>
      <c r="AA2" s="11"/>
      <c r="AB2" s="11"/>
      <c r="AC2" s="11"/>
      <c r="AD2" s="12"/>
      <c r="AE2" s="10" t="s">
        <v>57</v>
      </c>
      <c r="AF2" s="11"/>
      <c r="AG2" s="11"/>
      <c r="AH2" s="11"/>
      <c r="AI2" s="11"/>
      <c r="AJ2" s="12"/>
    </row>
    <row r="3" spans="1:36" ht="31.5" customHeight="1" thickBot="1" x14ac:dyDescent="0.4">
      <c r="A3" s="56"/>
      <c r="B3" s="57"/>
      <c r="C3" s="57"/>
      <c r="D3" s="57"/>
      <c r="E3" s="58"/>
      <c r="F3" s="20"/>
      <c r="G3" s="21"/>
      <c r="H3" s="21"/>
      <c r="I3" s="22"/>
      <c r="J3" s="13"/>
      <c r="K3" s="14"/>
      <c r="L3" s="14"/>
      <c r="M3" s="14"/>
      <c r="N3" s="15"/>
      <c r="O3" s="48"/>
      <c r="P3" s="49"/>
      <c r="Q3" s="49"/>
      <c r="R3" s="104"/>
      <c r="S3" s="104"/>
      <c r="T3" s="49"/>
      <c r="U3" s="49"/>
      <c r="V3" s="49"/>
      <c r="W3" s="49"/>
      <c r="X3" s="50"/>
      <c r="Y3" s="13"/>
      <c r="Z3" s="14"/>
      <c r="AA3" s="14"/>
      <c r="AB3" s="14"/>
      <c r="AC3" s="14"/>
      <c r="AD3" s="15"/>
      <c r="AE3" s="13"/>
      <c r="AF3" s="14"/>
      <c r="AG3" s="14"/>
      <c r="AH3" s="14"/>
      <c r="AI3" s="14"/>
      <c r="AJ3" s="15"/>
    </row>
    <row r="4" spans="1:36" x14ac:dyDescent="0.35">
      <c r="A4" s="31" t="s">
        <v>14</v>
      </c>
      <c r="B4" s="33" t="s">
        <v>8</v>
      </c>
      <c r="C4" s="35" t="s">
        <v>9</v>
      </c>
      <c r="D4" s="37" t="s">
        <v>12</v>
      </c>
      <c r="E4" s="39" t="s">
        <v>13</v>
      </c>
      <c r="F4" s="23" t="s">
        <v>15</v>
      </c>
      <c r="G4" s="25" t="s">
        <v>16</v>
      </c>
      <c r="H4" s="27" t="s">
        <v>17</v>
      </c>
      <c r="I4" s="29" t="s">
        <v>18</v>
      </c>
      <c r="J4" s="23" t="s">
        <v>48</v>
      </c>
      <c r="K4" s="27" t="s">
        <v>17</v>
      </c>
      <c r="L4" s="29" t="s">
        <v>18</v>
      </c>
      <c r="M4" s="31" t="s">
        <v>19</v>
      </c>
      <c r="N4" s="41" t="s">
        <v>35</v>
      </c>
      <c r="O4" s="23" t="s">
        <v>49</v>
      </c>
      <c r="P4" s="43" t="s">
        <v>50</v>
      </c>
      <c r="Q4" s="43" t="s">
        <v>51</v>
      </c>
      <c r="R4" s="44" t="s">
        <v>52</v>
      </c>
      <c r="S4" s="44" t="s">
        <v>53</v>
      </c>
      <c r="T4" s="55" t="s">
        <v>54</v>
      </c>
      <c r="U4" s="27" t="s">
        <v>17</v>
      </c>
      <c r="V4" s="29" t="s">
        <v>18</v>
      </c>
      <c r="W4" s="31" t="s">
        <v>19</v>
      </c>
      <c r="X4" s="51" t="s">
        <v>35</v>
      </c>
      <c r="Y4" s="23" t="s">
        <v>48</v>
      </c>
      <c r="Z4" s="43" t="s">
        <v>15</v>
      </c>
      <c r="AA4" s="27" t="s">
        <v>17</v>
      </c>
      <c r="AB4" s="29" t="s">
        <v>18</v>
      </c>
      <c r="AC4" s="31" t="s">
        <v>19</v>
      </c>
      <c r="AD4" s="51" t="s">
        <v>35</v>
      </c>
      <c r="AE4" s="59" t="s">
        <v>48</v>
      </c>
      <c r="AF4" s="61" t="s">
        <v>15</v>
      </c>
      <c r="AG4" s="63" t="s">
        <v>17</v>
      </c>
      <c r="AH4" s="65" t="s">
        <v>18</v>
      </c>
      <c r="AI4" s="67" t="s">
        <v>37</v>
      </c>
      <c r="AJ4" s="16" t="s">
        <v>36</v>
      </c>
    </row>
    <row r="5" spans="1:36" ht="15" thickBot="1" x14ac:dyDescent="0.4">
      <c r="A5" s="32"/>
      <c r="B5" s="34"/>
      <c r="C5" s="36"/>
      <c r="D5" s="38"/>
      <c r="E5" s="40"/>
      <c r="F5" s="24"/>
      <c r="G5" s="26"/>
      <c r="H5" s="28"/>
      <c r="I5" s="30"/>
      <c r="J5" s="24"/>
      <c r="K5" s="28"/>
      <c r="L5" s="30"/>
      <c r="M5" s="32"/>
      <c r="N5" s="42"/>
      <c r="O5" s="24"/>
      <c r="P5" s="44"/>
      <c r="Q5" s="44"/>
      <c r="R5" s="44"/>
      <c r="S5" s="44"/>
      <c r="T5" s="103"/>
      <c r="U5" s="28"/>
      <c r="V5" s="30"/>
      <c r="W5" s="32"/>
      <c r="X5" s="52"/>
      <c r="Y5" s="24"/>
      <c r="Z5" s="44"/>
      <c r="AA5" s="28"/>
      <c r="AB5" s="30"/>
      <c r="AC5" s="32"/>
      <c r="AD5" s="52"/>
      <c r="AE5" s="60"/>
      <c r="AF5" s="62"/>
      <c r="AG5" s="64"/>
      <c r="AH5" s="66"/>
      <c r="AI5" s="68"/>
      <c r="AJ5" s="16"/>
    </row>
    <row r="6" spans="1:36" x14ac:dyDescent="0.35">
      <c r="A6" s="1" t="s">
        <v>0</v>
      </c>
      <c r="B6" s="69" t="s">
        <v>21</v>
      </c>
      <c r="C6" s="70" t="s">
        <v>22</v>
      </c>
      <c r="D6" s="71">
        <v>146</v>
      </c>
      <c r="E6" s="72">
        <v>195</v>
      </c>
      <c r="F6" s="85">
        <v>32.15</v>
      </c>
      <c r="G6" s="9"/>
      <c r="H6" s="87" t="s">
        <v>2</v>
      </c>
      <c r="I6" s="89">
        <v>5</v>
      </c>
      <c r="J6" s="98">
        <v>13</v>
      </c>
      <c r="K6" s="87" t="s">
        <v>0</v>
      </c>
      <c r="L6" s="89">
        <v>6</v>
      </c>
      <c r="M6" s="102">
        <f t="shared" ref="M6" si="0">I6+L6</f>
        <v>11</v>
      </c>
      <c r="N6" s="102" t="s">
        <v>0</v>
      </c>
      <c r="O6" s="85">
        <v>8.86</v>
      </c>
      <c r="P6" s="109">
        <v>15.77</v>
      </c>
      <c r="Q6" s="109">
        <v>19.52</v>
      </c>
      <c r="R6" s="109">
        <v>23.81</v>
      </c>
      <c r="S6" s="109">
        <v>31.68</v>
      </c>
      <c r="T6" s="107">
        <v>36.81</v>
      </c>
      <c r="U6" s="87" t="s">
        <v>2</v>
      </c>
      <c r="V6" s="89">
        <v>5</v>
      </c>
      <c r="W6" s="105">
        <f>M6+V6</f>
        <v>16</v>
      </c>
      <c r="X6" s="102" t="s">
        <v>2</v>
      </c>
      <c r="Y6" s="85">
        <v>18</v>
      </c>
      <c r="Z6" s="107">
        <v>89.49</v>
      </c>
      <c r="AA6" s="87" t="s">
        <v>2</v>
      </c>
      <c r="AB6" s="89">
        <v>5</v>
      </c>
      <c r="AC6" s="105">
        <f>W6+AB6</f>
        <v>21</v>
      </c>
      <c r="AD6" s="102" t="s">
        <v>0</v>
      </c>
      <c r="AE6" s="85">
        <v>12</v>
      </c>
      <c r="AF6" s="110"/>
      <c r="AG6" s="87" t="s">
        <v>3</v>
      </c>
      <c r="AH6" s="89">
        <v>4</v>
      </c>
      <c r="AI6" s="105">
        <f>AC6+AH6</f>
        <v>25</v>
      </c>
      <c r="AJ6" s="51" t="s">
        <v>0</v>
      </c>
    </row>
    <row r="7" spans="1:36" ht="15" thickBot="1" x14ac:dyDescent="0.4">
      <c r="A7" s="1"/>
      <c r="B7" s="73" t="s">
        <v>27</v>
      </c>
      <c r="C7" s="74" t="s">
        <v>28</v>
      </c>
      <c r="D7" s="75">
        <v>128</v>
      </c>
      <c r="E7" s="76">
        <v>183</v>
      </c>
      <c r="F7" s="86"/>
      <c r="G7" s="9"/>
      <c r="H7" s="88"/>
      <c r="I7" s="90"/>
      <c r="J7" s="99"/>
      <c r="K7" s="88"/>
      <c r="L7" s="90"/>
      <c r="M7" s="52"/>
      <c r="N7" s="52"/>
      <c r="O7" s="86"/>
      <c r="P7" s="43"/>
      <c r="Q7" s="43"/>
      <c r="R7" s="43"/>
      <c r="S7" s="43"/>
      <c r="T7" s="108"/>
      <c r="U7" s="88"/>
      <c r="V7" s="90"/>
      <c r="W7" s="106"/>
      <c r="X7" s="52"/>
      <c r="Y7" s="86"/>
      <c r="Z7" s="108"/>
      <c r="AA7" s="88"/>
      <c r="AB7" s="90"/>
      <c r="AC7" s="106"/>
      <c r="AD7" s="52"/>
      <c r="AE7" s="86"/>
      <c r="AF7" s="111"/>
      <c r="AG7" s="88"/>
      <c r="AH7" s="90"/>
      <c r="AI7" s="106"/>
      <c r="AJ7" s="52"/>
    </row>
    <row r="8" spans="1:36" x14ac:dyDescent="0.35">
      <c r="A8" s="1" t="s">
        <v>2</v>
      </c>
      <c r="B8" s="77" t="s">
        <v>25</v>
      </c>
      <c r="C8" s="78" t="s">
        <v>26</v>
      </c>
      <c r="D8" s="79">
        <v>132</v>
      </c>
      <c r="E8" s="80">
        <v>180</v>
      </c>
      <c r="F8" s="85">
        <v>30.28</v>
      </c>
      <c r="G8" s="9"/>
      <c r="H8" s="87" t="s">
        <v>0</v>
      </c>
      <c r="I8" s="89">
        <v>6</v>
      </c>
      <c r="J8" s="98">
        <v>11</v>
      </c>
      <c r="K8" s="87" t="s">
        <v>2</v>
      </c>
      <c r="L8" s="89">
        <v>5</v>
      </c>
      <c r="M8" s="102">
        <f t="shared" ref="M8" si="1">I8+L8</f>
        <v>11</v>
      </c>
      <c r="N8" s="102" t="s">
        <v>0</v>
      </c>
      <c r="O8" s="85">
        <v>6.27</v>
      </c>
      <c r="P8" s="109">
        <v>12.78</v>
      </c>
      <c r="Q8" s="109">
        <v>15.79</v>
      </c>
      <c r="R8" s="109">
        <v>20.27</v>
      </c>
      <c r="S8" s="109">
        <v>24.24</v>
      </c>
      <c r="T8" s="107">
        <v>32.47</v>
      </c>
      <c r="U8" s="87" t="s">
        <v>0</v>
      </c>
      <c r="V8" s="89">
        <v>6</v>
      </c>
      <c r="W8" s="105">
        <f t="shared" ref="W8" si="2">M8+V8</f>
        <v>17</v>
      </c>
      <c r="X8" s="102" t="s">
        <v>0</v>
      </c>
      <c r="Y8" s="85">
        <v>16</v>
      </c>
      <c r="Z8" s="107">
        <v>87.93</v>
      </c>
      <c r="AA8" s="87" t="s">
        <v>7</v>
      </c>
      <c r="AB8" s="89">
        <v>2</v>
      </c>
      <c r="AC8" s="105">
        <f t="shared" ref="AC8" si="3">W8+AB8</f>
        <v>19</v>
      </c>
      <c r="AD8" s="102" t="s">
        <v>2</v>
      </c>
      <c r="AE8" s="85">
        <v>14</v>
      </c>
      <c r="AF8" s="110">
        <v>74</v>
      </c>
      <c r="AG8" s="87" t="s">
        <v>2</v>
      </c>
      <c r="AH8" s="89">
        <v>5</v>
      </c>
      <c r="AI8" s="105">
        <f t="shared" ref="AI8" si="4">AC8+AH8</f>
        <v>24</v>
      </c>
      <c r="AJ8" s="51" t="s">
        <v>2</v>
      </c>
    </row>
    <row r="9" spans="1:36" ht="15" thickBot="1" x14ac:dyDescent="0.4">
      <c r="A9" s="1"/>
      <c r="B9" s="77" t="s">
        <v>23</v>
      </c>
      <c r="C9" s="78" t="s">
        <v>24</v>
      </c>
      <c r="D9" s="79">
        <v>135</v>
      </c>
      <c r="E9" s="80">
        <v>178</v>
      </c>
      <c r="F9" s="86"/>
      <c r="G9" s="9"/>
      <c r="H9" s="88"/>
      <c r="I9" s="90"/>
      <c r="J9" s="99"/>
      <c r="K9" s="88"/>
      <c r="L9" s="90"/>
      <c r="M9" s="52"/>
      <c r="N9" s="52"/>
      <c r="O9" s="86"/>
      <c r="P9" s="43"/>
      <c r="Q9" s="43"/>
      <c r="R9" s="43"/>
      <c r="S9" s="43"/>
      <c r="T9" s="108"/>
      <c r="U9" s="88"/>
      <c r="V9" s="90"/>
      <c r="W9" s="106"/>
      <c r="X9" s="52"/>
      <c r="Y9" s="86"/>
      <c r="Z9" s="108"/>
      <c r="AA9" s="88"/>
      <c r="AB9" s="90"/>
      <c r="AC9" s="106"/>
      <c r="AD9" s="52"/>
      <c r="AE9" s="86"/>
      <c r="AF9" s="111"/>
      <c r="AG9" s="88"/>
      <c r="AH9" s="90"/>
      <c r="AI9" s="106"/>
      <c r="AJ9" s="52"/>
    </row>
    <row r="10" spans="1:36" x14ac:dyDescent="0.35">
      <c r="A10" s="1" t="s">
        <v>3</v>
      </c>
      <c r="B10" s="81" t="s">
        <v>1</v>
      </c>
      <c r="C10" s="82" t="s">
        <v>10</v>
      </c>
      <c r="D10" s="83">
        <v>158</v>
      </c>
      <c r="E10" s="84">
        <v>183</v>
      </c>
      <c r="F10" s="91" t="s">
        <v>45</v>
      </c>
      <c r="G10" s="9"/>
      <c r="H10" s="87" t="s">
        <v>7</v>
      </c>
      <c r="I10" s="89">
        <v>2</v>
      </c>
      <c r="J10" s="98">
        <v>10</v>
      </c>
      <c r="K10" s="87" t="s">
        <v>3</v>
      </c>
      <c r="L10" s="89">
        <v>4</v>
      </c>
      <c r="M10" s="102">
        <f>I10+L10</f>
        <v>6</v>
      </c>
      <c r="N10" s="102" t="s">
        <v>3</v>
      </c>
      <c r="O10" s="85">
        <v>9.08</v>
      </c>
      <c r="P10" s="109">
        <v>15.96</v>
      </c>
      <c r="Q10" s="109">
        <v>20.11</v>
      </c>
      <c r="R10" s="109">
        <v>25.74</v>
      </c>
      <c r="S10" s="109">
        <v>31.61</v>
      </c>
      <c r="T10" s="107">
        <v>37</v>
      </c>
      <c r="U10" s="87" t="s">
        <v>3</v>
      </c>
      <c r="V10" s="89">
        <v>4</v>
      </c>
      <c r="W10" s="105">
        <f t="shared" ref="W10" si="5">M10+V10</f>
        <v>10</v>
      </c>
      <c r="X10" s="102" t="s">
        <v>3</v>
      </c>
      <c r="Y10" s="85">
        <v>20</v>
      </c>
      <c r="Z10" s="107">
        <v>87.49</v>
      </c>
      <c r="AA10" s="87" t="s">
        <v>0</v>
      </c>
      <c r="AB10" s="89">
        <v>6</v>
      </c>
      <c r="AC10" s="105">
        <f t="shared" ref="AC10" si="6">W10+AB10</f>
        <v>16</v>
      </c>
      <c r="AD10" s="102" t="s">
        <v>3</v>
      </c>
      <c r="AE10" s="85">
        <v>15</v>
      </c>
      <c r="AF10" s="110">
        <v>69</v>
      </c>
      <c r="AG10" s="87" t="s">
        <v>0</v>
      </c>
      <c r="AH10" s="89">
        <v>6</v>
      </c>
      <c r="AI10" s="105">
        <f t="shared" ref="AI10" si="7">AC10+AH10</f>
        <v>22</v>
      </c>
      <c r="AJ10" s="51" t="s">
        <v>3</v>
      </c>
    </row>
    <row r="11" spans="1:36" ht="15" thickBot="1" x14ac:dyDescent="0.4">
      <c r="A11" s="1"/>
      <c r="B11" s="81" t="s">
        <v>31</v>
      </c>
      <c r="C11" s="82" t="s">
        <v>32</v>
      </c>
      <c r="D11" s="83">
        <v>160</v>
      </c>
      <c r="E11" s="84">
        <v>186</v>
      </c>
      <c r="F11" s="86"/>
      <c r="G11" s="9"/>
      <c r="H11" s="88"/>
      <c r="I11" s="90"/>
      <c r="J11" s="99"/>
      <c r="K11" s="88"/>
      <c r="L11" s="90"/>
      <c r="M11" s="52"/>
      <c r="N11" s="52"/>
      <c r="O11" s="86"/>
      <c r="P11" s="43"/>
      <c r="Q11" s="43"/>
      <c r="R11" s="43"/>
      <c r="S11" s="43"/>
      <c r="T11" s="108"/>
      <c r="U11" s="88"/>
      <c r="V11" s="90"/>
      <c r="W11" s="106"/>
      <c r="X11" s="52"/>
      <c r="Y11" s="86"/>
      <c r="Z11" s="108"/>
      <c r="AA11" s="88"/>
      <c r="AB11" s="90"/>
      <c r="AC11" s="106"/>
      <c r="AD11" s="52"/>
      <c r="AE11" s="86"/>
      <c r="AF11" s="111"/>
      <c r="AG11" s="88"/>
      <c r="AH11" s="90"/>
      <c r="AI11" s="106"/>
      <c r="AJ11" s="52"/>
    </row>
    <row r="12" spans="1:36" x14ac:dyDescent="0.35">
      <c r="A12" s="1" t="s">
        <v>4</v>
      </c>
      <c r="B12" s="4" t="s">
        <v>29</v>
      </c>
      <c r="C12" s="5" t="s">
        <v>30</v>
      </c>
      <c r="D12" s="6">
        <v>155</v>
      </c>
      <c r="E12" s="7">
        <v>190</v>
      </c>
      <c r="F12" s="85">
        <v>37.119999999999997</v>
      </c>
      <c r="G12" s="9"/>
      <c r="H12" s="87" t="s">
        <v>3</v>
      </c>
      <c r="I12" s="89">
        <v>4</v>
      </c>
      <c r="J12" s="98">
        <v>3</v>
      </c>
      <c r="K12" s="87" t="s">
        <v>7</v>
      </c>
      <c r="L12" s="89">
        <v>2</v>
      </c>
      <c r="M12" s="102">
        <f t="shared" ref="M12" si="8">I12+L12</f>
        <v>6</v>
      </c>
      <c r="N12" s="102" t="s">
        <v>3</v>
      </c>
      <c r="O12" s="85">
        <v>6.74</v>
      </c>
      <c r="P12" s="109">
        <v>13.37</v>
      </c>
      <c r="Q12" s="109">
        <v>18.37</v>
      </c>
      <c r="R12" s="109">
        <v>36.299999999999997</v>
      </c>
      <c r="S12" s="109">
        <v>54.15</v>
      </c>
      <c r="T12" s="107" t="s">
        <v>20</v>
      </c>
      <c r="U12" s="87" t="s">
        <v>7</v>
      </c>
      <c r="V12" s="89">
        <v>2</v>
      </c>
      <c r="W12" s="105">
        <f t="shared" ref="W12" si="9">M12+V12</f>
        <v>8</v>
      </c>
      <c r="X12" s="102" t="s">
        <v>4</v>
      </c>
      <c r="Y12" s="85">
        <v>17</v>
      </c>
      <c r="Z12" s="107">
        <v>88.15</v>
      </c>
      <c r="AA12" s="87" t="s">
        <v>3</v>
      </c>
      <c r="AB12" s="89">
        <v>4</v>
      </c>
      <c r="AC12" s="105">
        <f t="shared" ref="AC12" si="10">W12+AB12</f>
        <v>12</v>
      </c>
      <c r="AD12" s="102" t="s">
        <v>4</v>
      </c>
      <c r="AE12" s="85">
        <v>5</v>
      </c>
      <c r="AF12" s="110">
        <v>35</v>
      </c>
      <c r="AG12" s="87" t="s">
        <v>7</v>
      </c>
      <c r="AH12" s="89">
        <v>2</v>
      </c>
      <c r="AI12" s="105">
        <f t="shared" ref="AI12" si="11">AC12+AH12</f>
        <v>14</v>
      </c>
      <c r="AJ12" s="51" t="s">
        <v>4</v>
      </c>
    </row>
    <row r="13" spans="1:36" ht="15" thickBot="1" x14ac:dyDescent="0.4">
      <c r="A13" s="1"/>
      <c r="B13" s="4" t="s">
        <v>39</v>
      </c>
      <c r="C13" s="5" t="s">
        <v>40</v>
      </c>
      <c r="D13" s="6">
        <v>130</v>
      </c>
      <c r="E13" s="7">
        <v>175</v>
      </c>
      <c r="F13" s="86"/>
      <c r="G13" s="9"/>
      <c r="H13" s="88"/>
      <c r="I13" s="90"/>
      <c r="J13" s="99"/>
      <c r="K13" s="88"/>
      <c r="L13" s="90"/>
      <c r="M13" s="52"/>
      <c r="N13" s="52"/>
      <c r="O13" s="86"/>
      <c r="P13" s="43"/>
      <c r="Q13" s="43"/>
      <c r="R13" s="43"/>
      <c r="S13" s="43"/>
      <c r="T13" s="108"/>
      <c r="U13" s="88"/>
      <c r="V13" s="90"/>
      <c r="W13" s="106"/>
      <c r="X13" s="52"/>
      <c r="Y13" s="86"/>
      <c r="Z13" s="108"/>
      <c r="AA13" s="88"/>
      <c r="AB13" s="90"/>
      <c r="AC13" s="106"/>
      <c r="AD13" s="52"/>
      <c r="AE13" s="86"/>
      <c r="AF13" s="111"/>
      <c r="AG13" s="88"/>
      <c r="AH13" s="90"/>
      <c r="AI13" s="106"/>
      <c r="AJ13" s="52"/>
    </row>
    <row r="14" spans="1:36" x14ac:dyDescent="0.35">
      <c r="A14" s="1" t="s">
        <v>7</v>
      </c>
      <c r="B14" s="4" t="s">
        <v>41</v>
      </c>
      <c r="C14" s="5" t="s">
        <v>42</v>
      </c>
      <c r="D14" s="6">
        <v>104</v>
      </c>
      <c r="E14" s="7">
        <v>173</v>
      </c>
      <c r="F14" s="85">
        <v>39.5</v>
      </c>
      <c r="G14" s="9"/>
      <c r="H14" s="87" t="s">
        <v>4</v>
      </c>
      <c r="I14" s="89">
        <v>3</v>
      </c>
      <c r="J14" s="98">
        <v>5</v>
      </c>
      <c r="K14" s="87" t="s">
        <v>4</v>
      </c>
      <c r="L14" s="89">
        <v>3</v>
      </c>
      <c r="M14" s="102">
        <f t="shared" ref="M14" si="12">I14+L14</f>
        <v>6</v>
      </c>
      <c r="N14" s="102" t="s">
        <v>7</v>
      </c>
      <c r="O14" s="85">
        <v>14.87</v>
      </c>
      <c r="P14" s="109">
        <v>24.05</v>
      </c>
      <c r="Q14" s="109">
        <v>34.57</v>
      </c>
      <c r="R14" s="109">
        <v>43.47</v>
      </c>
      <c r="S14" s="109">
        <v>64.180000000000007</v>
      </c>
      <c r="T14" s="107">
        <v>75</v>
      </c>
      <c r="U14" s="87" t="s">
        <v>4</v>
      </c>
      <c r="V14" s="89">
        <v>3</v>
      </c>
      <c r="W14" s="105">
        <f t="shared" ref="W14" si="13">M14+V14</f>
        <v>9</v>
      </c>
      <c r="X14" s="102" t="s">
        <v>7</v>
      </c>
      <c r="Y14" s="85">
        <v>12</v>
      </c>
      <c r="Z14" s="107">
        <v>87.36</v>
      </c>
      <c r="AA14" s="87" t="s">
        <v>6</v>
      </c>
      <c r="AB14" s="89">
        <v>1</v>
      </c>
      <c r="AC14" s="105">
        <f t="shared" ref="AC14" si="14">W14+AB14</f>
        <v>10</v>
      </c>
      <c r="AD14" s="102" t="s">
        <v>7</v>
      </c>
      <c r="AE14" s="85">
        <v>11</v>
      </c>
      <c r="AF14" s="110">
        <v>72</v>
      </c>
      <c r="AG14" s="87" t="s">
        <v>4</v>
      </c>
      <c r="AH14" s="89">
        <v>3</v>
      </c>
      <c r="AI14" s="105">
        <f t="shared" ref="AI14" si="15">AC14+AH14</f>
        <v>13</v>
      </c>
      <c r="AJ14" s="51" t="s">
        <v>7</v>
      </c>
    </row>
    <row r="15" spans="1:36" ht="15" thickBot="1" x14ac:dyDescent="0.4">
      <c r="A15" s="2"/>
      <c r="B15" s="4" t="s">
        <v>33</v>
      </c>
      <c r="C15" s="5" t="s">
        <v>34</v>
      </c>
      <c r="D15" s="6">
        <v>126</v>
      </c>
      <c r="E15" s="7">
        <v>182</v>
      </c>
      <c r="F15" s="86"/>
      <c r="G15" s="9"/>
      <c r="H15" s="88"/>
      <c r="I15" s="90"/>
      <c r="J15" s="99"/>
      <c r="K15" s="88"/>
      <c r="L15" s="90"/>
      <c r="M15" s="52"/>
      <c r="N15" s="52"/>
      <c r="O15" s="86"/>
      <c r="P15" s="43"/>
      <c r="Q15" s="43"/>
      <c r="R15" s="43"/>
      <c r="S15" s="43"/>
      <c r="T15" s="108"/>
      <c r="U15" s="88"/>
      <c r="V15" s="90"/>
      <c r="W15" s="106"/>
      <c r="X15" s="52"/>
      <c r="Y15" s="86"/>
      <c r="Z15" s="108"/>
      <c r="AA15" s="88"/>
      <c r="AB15" s="90"/>
      <c r="AC15" s="106"/>
      <c r="AD15" s="52"/>
      <c r="AE15" s="86"/>
      <c r="AF15" s="111"/>
      <c r="AG15" s="88"/>
      <c r="AH15" s="90"/>
      <c r="AI15" s="106"/>
      <c r="AJ15" s="52"/>
    </row>
    <row r="16" spans="1:36" x14ac:dyDescent="0.35">
      <c r="A16" s="2" t="s">
        <v>6</v>
      </c>
      <c r="B16" s="4" t="s">
        <v>43</v>
      </c>
      <c r="C16" s="5" t="s">
        <v>44</v>
      </c>
      <c r="D16" s="6">
        <v>125</v>
      </c>
      <c r="E16" s="7">
        <v>188</v>
      </c>
      <c r="F16" s="92">
        <v>57.72</v>
      </c>
      <c r="G16" s="9"/>
      <c r="H16" s="94" t="s">
        <v>6</v>
      </c>
      <c r="I16" s="96">
        <v>1</v>
      </c>
      <c r="J16" s="100">
        <v>1</v>
      </c>
      <c r="K16" s="94" t="s">
        <v>6</v>
      </c>
      <c r="L16" s="96">
        <v>1</v>
      </c>
      <c r="M16" s="102">
        <f>I16+L16</f>
        <v>2</v>
      </c>
      <c r="N16" s="102" t="s">
        <v>6</v>
      </c>
      <c r="O16" s="85">
        <v>13.33</v>
      </c>
      <c r="P16" s="109">
        <v>22.52</v>
      </c>
      <c r="Q16" s="109">
        <v>35.119999999999997</v>
      </c>
      <c r="R16" s="109">
        <v>46.27</v>
      </c>
      <c r="S16" s="109">
        <v>70.260000000000005</v>
      </c>
      <c r="T16" s="107" t="s">
        <v>20</v>
      </c>
      <c r="U16" s="87" t="s">
        <v>6</v>
      </c>
      <c r="V16" s="89">
        <v>1</v>
      </c>
      <c r="W16" s="105">
        <f t="shared" ref="W16" si="16">M16+V16</f>
        <v>3</v>
      </c>
      <c r="X16" s="102" t="s">
        <v>6</v>
      </c>
      <c r="Y16" s="85">
        <v>16</v>
      </c>
      <c r="Z16" s="107">
        <v>87.45</v>
      </c>
      <c r="AA16" s="87" t="s">
        <v>4</v>
      </c>
      <c r="AB16" s="89">
        <v>3</v>
      </c>
      <c r="AC16" s="105">
        <f t="shared" ref="AC16" si="17">W16+AB16</f>
        <v>6</v>
      </c>
      <c r="AD16" s="102" t="s">
        <v>6</v>
      </c>
      <c r="AE16" s="85">
        <v>4</v>
      </c>
      <c r="AF16" s="110">
        <v>38</v>
      </c>
      <c r="AG16" s="87" t="s">
        <v>6</v>
      </c>
      <c r="AH16" s="89">
        <v>1</v>
      </c>
      <c r="AI16" s="105">
        <f t="shared" ref="AI16" si="18">AC16+AH16</f>
        <v>7</v>
      </c>
      <c r="AJ16" s="51" t="s">
        <v>6</v>
      </c>
    </row>
    <row r="17" spans="1:36" x14ac:dyDescent="0.35">
      <c r="A17" s="2"/>
      <c r="B17" s="4" t="s">
        <v>5</v>
      </c>
      <c r="C17" s="5" t="s">
        <v>11</v>
      </c>
      <c r="D17" s="6">
        <v>125</v>
      </c>
      <c r="E17" s="7">
        <v>190</v>
      </c>
      <c r="F17" s="93"/>
      <c r="G17" s="9"/>
      <c r="H17" s="95"/>
      <c r="I17" s="97"/>
      <c r="J17" s="101"/>
      <c r="K17" s="95"/>
      <c r="L17" s="97"/>
      <c r="M17" s="52"/>
      <c r="N17" s="52"/>
      <c r="O17" s="86"/>
      <c r="P17" s="43"/>
      <c r="Q17" s="43"/>
      <c r="R17" s="43"/>
      <c r="S17" s="43"/>
      <c r="T17" s="108"/>
      <c r="U17" s="88"/>
      <c r="V17" s="90"/>
      <c r="W17" s="106"/>
      <c r="X17" s="52"/>
      <c r="Y17" s="86"/>
      <c r="Z17" s="108"/>
      <c r="AA17" s="88"/>
      <c r="AB17" s="90"/>
      <c r="AC17" s="106"/>
      <c r="AD17" s="52"/>
      <c r="AE17" s="86"/>
      <c r="AF17" s="111"/>
      <c r="AG17" s="88"/>
      <c r="AH17" s="90"/>
      <c r="AI17" s="106"/>
      <c r="AJ17" s="52"/>
    </row>
  </sheetData>
  <mergeCells count="222">
    <mergeCell ref="AJ14:AJ15"/>
    <mergeCell ref="AE16:AE17"/>
    <mergeCell ref="AF16:AF17"/>
    <mergeCell ref="AG16:AG17"/>
    <mergeCell ref="AH16:AH17"/>
    <mergeCell ref="AI16:AI17"/>
    <mergeCell ref="AJ16:AJ17"/>
    <mergeCell ref="AE14:AE15"/>
    <mergeCell ref="AF14:AF15"/>
    <mergeCell ref="AG14:AG15"/>
    <mergeCell ref="AH14:AH15"/>
    <mergeCell ref="AI14:AI15"/>
    <mergeCell ref="AH10:AH11"/>
    <mergeCell ref="AI10:AI11"/>
    <mergeCell ref="AJ10:AJ11"/>
    <mergeCell ref="AE12:AE13"/>
    <mergeCell ref="AF12:AF13"/>
    <mergeCell ref="AG12:AG13"/>
    <mergeCell ref="AH12:AH13"/>
    <mergeCell ref="AI12:AI13"/>
    <mergeCell ref="AJ12:AJ13"/>
    <mergeCell ref="AD16:AD17"/>
    <mergeCell ref="AI6:AI7"/>
    <mergeCell ref="AJ6:AJ7"/>
    <mergeCell ref="AH6:AH7"/>
    <mergeCell ref="AG6:AG7"/>
    <mergeCell ref="AF6:AF7"/>
    <mergeCell ref="AE6:AE7"/>
    <mergeCell ref="AE8:AE9"/>
    <mergeCell ref="AF8:AF9"/>
    <mergeCell ref="AG8:AG9"/>
    <mergeCell ref="AH8:AH9"/>
    <mergeCell ref="AI8:AI9"/>
    <mergeCell ref="AJ8:AJ9"/>
    <mergeCell ref="AE10:AE11"/>
    <mergeCell ref="AF10:AF11"/>
    <mergeCell ref="AG10:AG11"/>
    <mergeCell ref="Y16:Y17"/>
    <mergeCell ref="Z16:Z17"/>
    <mergeCell ref="AA16:AA17"/>
    <mergeCell ref="AB16:AB17"/>
    <mergeCell ref="AC16:AC17"/>
    <mergeCell ref="AD12:AD13"/>
    <mergeCell ref="Y14:Y15"/>
    <mergeCell ref="Z14:Z15"/>
    <mergeCell ref="AA14:AA15"/>
    <mergeCell ref="AB14:AB15"/>
    <mergeCell ref="AC14:AC15"/>
    <mergeCell ref="AD14:AD15"/>
    <mergeCell ref="Y12:Y13"/>
    <mergeCell ref="Z12:Z13"/>
    <mergeCell ref="AA12:AA13"/>
    <mergeCell ref="AB12:AB13"/>
    <mergeCell ref="AC12:AC13"/>
    <mergeCell ref="AC8:AC9"/>
    <mergeCell ref="AD8:AD9"/>
    <mergeCell ref="Y10:Y11"/>
    <mergeCell ref="Z10:Z11"/>
    <mergeCell ref="AA10:AA11"/>
    <mergeCell ref="AB10:AB11"/>
    <mergeCell ref="AC10:AC11"/>
    <mergeCell ref="AD10:AD11"/>
    <mergeCell ref="Y6:Y7"/>
    <mergeCell ref="Y8:Y9"/>
    <mergeCell ref="Z8:Z9"/>
    <mergeCell ref="AA8:AA9"/>
    <mergeCell ref="AB8:AB9"/>
    <mergeCell ref="AD6:AD7"/>
    <mergeCell ref="AC6:AC7"/>
    <mergeCell ref="AB6:AB7"/>
    <mergeCell ref="AA6:AA7"/>
    <mergeCell ref="Z6:Z7"/>
    <mergeCell ref="T16:T17"/>
    <mergeCell ref="U16:U17"/>
    <mergeCell ref="V16:V17"/>
    <mergeCell ref="W16:W17"/>
    <mergeCell ref="X16:X17"/>
    <mergeCell ref="O16:O17"/>
    <mergeCell ref="P16:P17"/>
    <mergeCell ref="Q16:Q17"/>
    <mergeCell ref="R16:R17"/>
    <mergeCell ref="S16:S17"/>
    <mergeCell ref="T14:T15"/>
    <mergeCell ref="U14:U15"/>
    <mergeCell ref="V14:V15"/>
    <mergeCell ref="W14:W15"/>
    <mergeCell ref="X14:X15"/>
    <mergeCell ref="O14:O15"/>
    <mergeCell ref="P14:P15"/>
    <mergeCell ref="Q14:Q15"/>
    <mergeCell ref="R14:R15"/>
    <mergeCell ref="S14:S15"/>
    <mergeCell ref="T12:T13"/>
    <mergeCell ref="U12:U13"/>
    <mergeCell ref="V12:V13"/>
    <mergeCell ref="W12:W13"/>
    <mergeCell ref="X12:X13"/>
    <mergeCell ref="O12:O13"/>
    <mergeCell ref="P12:P13"/>
    <mergeCell ref="Q12:Q13"/>
    <mergeCell ref="R12:R13"/>
    <mergeCell ref="S12:S13"/>
    <mergeCell ref="R8:R9"/>
    <mergeCell ref="Q8:Q9"/>
    <mergeCell ref="P8:P9"/>
    <mergeCell ref="O8:O9"/>
    <mergeCell ref="X10:X11"/>
    <mergeCell ref="W10:W11"/>
    <mergeCell ref="V10:V11"/>
    <mergeCell ref="U10:U11"/>
    <mergeCell ref="T10:T11"/>
    <mergeCell ref="S10:S11"/>
    <mergeCell ref="R10:R11"/>
    <mergeCell ref="Q10:Q11"/>
    <mergeCell ref="P10:P11"/>
    <mergeCell ref="O10:O11"/>
    <mergeCell ref="X8:X9"/>
    <mergeCell ref="W8:W9"/>
    <mergeCell ref="V8:V9"/>
    <mergeCell ref="S8:S9"/>
    <mergeCell ref="U8:U9"/>
    <mergeCell ref="T8:T9"/>
    <mergeCell ref="S6:S7"/>
    <mergeCell ref="R6:R7"/>
    <mergeCell ref="Q6:Q7"/>
    <mergeCell ref="P6:P7"/>
    <mergeCell ref="O6:O7"/>
    <mergeCell ref="X6:X7"/>
    <mergeCell ref="V6:V7"/>
    <mergeCell ref="W6:W7"/>
    <mergeCell ref="U6:U7"/>
    <mergeCell ref="T6:T7"/>
    <mergeCell ref="M12:M13"/>
    <mergeCell ref="N12:N13"/>
    <mergeCell ref="M14:M15"/>
    <mergeCell ref="N14:N15"/>
    <mergeCell ref="M16:M17"/>
    <mergeCell ref="N16:N17"/>
    <mergeCell ref="M6:M7"/>
    <mergeCell ref="N6:N7"/>
    <mergeCell ref="M8:M9"/>
    <mergeCell ref="N8:N9"/>
    <mergeCell ref="M10:M11"/>
    <mergeCell ref="N10:N11"/>
    <mergeCell ref="J16:J17"/>
    <mergeCell ref="K6:K7"/>
    <mergeCell ref="L6:L7"/>
    <mergeCell ref="K8:K9"/>
    <mergeCell ref="L8:L9"/>
    <mergeCell ref="K10:K11"/>
    <mergeCell ref="L10:L11"/>
    <mergeCell ref="K12:K13"/>
    <mergeCell ref="L12:L13"/>
    <mergeCell ref="K14:K15"/>
    <mergeCell ref="L14:L15"/>
    <mergeCell ref="K16:K17"/>
    <mergeCell ref="L16:L17"/>
    <mergeCell ref="J6:J7"/>
    <mergeCell ref="J8:J9"/>
    <mergeCell ref="J10:J11"/>
    <mergeCell ref="J12:J13"/>
    <mergeCell ref="J14:J15"/>
    <mergeCell ref="F14:F15"/>
    <mergeCell ref="H14:H15"/>
    <mergeCell ref="I14:I15"/>
    <mergeCell ref="F16:F17"/>
    <mergeCell ref="H16:H17"/>
    <mergeCell ref="I16:I17"/>
    <mergeCell ref="F10:F11"/>
    <mergeCell ref="H10:H11"/>
    <mergeCell ref="I10:I11"/>
    <mergeCell ref="F12:F13"/>
    <mergeCell ref="H12:H13"/>
    <mergeCell ref="I12:I13"/>
    <mergeCell ref="F6:F7"/>
    <mergeCell ref="H6:H7"/>
    <mergeCell ref="I6:I7"/>
    <mergeCell ref="F8:F9"/>
    <mergeCell ref="H8:H9"/>
    <mergeCell ref="I8:I9"/>
    <mergeCell ref="AI4:AI5"/>
    <mergeCell ref="Y4:Y5"/>
    <mergeCell ref="Z4:Z5"/>
    <mergeCell ref="AA4:AA5"/>
    <mergeCell ref="AB4:AB5"/>
    <mergeCell ref="AG4:AG5"/>
    <mergeCell ref="AH4:AH5"/>
    <mergeCell ref="Y2:AD3"/>
    <mergeCell ref="AD4:AD5"/>
    <mergeCell ref="A2:E3"/>
    <mergeCell ref="AE4:AE5"/>
    <mergeCell ref="AF4:AF5"/>
    <mergeCell ref="R4:R5"/>
    <mergeCell ref="T4:T5"/>
    <mergeCell ref="S4:S5"/>
    <mergeCell ref="Q4:Q5"/>
    <mergeCell ref="U4:U5"/>
    <mergeCell ref="V4:V5"/>
    <mergeCell ref="W4:W5"/>
    <mergeCell ref="O2:X3"/>
    <mergeCell ref="X4:X5"/>
    <mergeCell ref="A4:A5"/>
    <mergeCell ref="B4:B5"/>
    <mergeCell ref="C4:C5"/>
    <mergeCell ref="D4:D5"/>
    <mergeCell ref="E4:E5"/>
    <mergeCell ref="AE2:AJ3"/>
    <mergeCell ref="AJ4:AJ5"/>
    <mergeCell ref="F2:I3"/>
    <mergeCell ref="F4:F5"/>
    <mergeCell ref="G4:G5"/>
    <mergeCell ref="H4:H5"/>
    <mergeCell ref="I4:I5"/>
    <mergeCell ref="J4:J5"/>
    <mergeCell ref="K4:K5"/>
    <mergeCell ref="L4:L5"/>
    <mergeCell ref="M4:M5"/>
    <mergeCell ref="J2:N3"/>
    <mergeCell ref="N4:N5"/>
    <mergeCell ref="AC4:AC5"/>
    <mergeCell ref="O4:O5"/>
    <mergeCell ref="P4:P5"/>
  </mergeCells>
  <pageMargins left="0" right="0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2023-04-25T13:01:23Z</cp:lastPrinted>
  <dcterms:created xsi:type="dcterms:W3CDTF">2023-04-25T10:43:16Z</dcterms:created>
  <dcterms:modified xsi:type="dcterms:W3CDTF">2023-06-12T10:24:02Z</dcterms:modified>
</cp:coreProperties>
</file>