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IV Muscle Beach\"/>
    </mc:Choice>
  </mc:AlternateContent>
  <xr:revisionPtr revIDLastSave="0" documentId="13_ncr:1_{2B25102A-A8A8-4DDA-8556-97AB44D17C99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1" l="1"/>
  <c r="AF8" i="1"/>
  <c r="AF11" i="1"/>
  <c r="AF12" i="1"/>
  <c r="AF13" i="1"/>
  <c r="AF6" i="1"/>
  <c r="Z11" i="1"/>
  <c r="Z12" i="1"/>
  <c r="Z13" i="1"/>
  <c r="Z6" i="1"/>
  <c r="T6" i="1"/>
  <c r="T13" i="1"/>
  <c r="T11" i="1"/>
  <c r="N7" i="1"/>
  <c r="N8" i="1"/>
  <c r="T8" i="1" s="1"/>
  <c r="Z8" i="1" s="1"/>
  <c r="N9" i="1"/>
  <c r="T9" i="1" s="1"/>
  <c r="Z9" i="1" s="1"/>
  <c r="N10" i="1"/>
  <c r="N11" i="1"/>
  <c r="N12" i="1"/>
  <c r="N13" i="1"/>
  <c r="N14" i="1"/>
  <c r="T14" i="1" s="1"/>
  <c r="Z14" i="1" s="1"/>
  <c r="AF14" i="1" s="1"/>
  <c r="N15" i="1"/>
  <c r="N16" i="1"/>
  <c r="T16" i="1" s="1"/>
  <c r="Z16" i="1" s="1"/>
  <c r="AF16" i="1" s="1"/>
  <c r="N6" i="1"/>
  <c r="T10" i="1"/>
  <c r="Z10" i="1" s="1"/>
  <c r="T12" i="1"/>
  <c r="T15" i="1"/>
  <c r="Z15" i="1" s="1"/>
  <c r="AF15" i="1" s="1"/>
  <c r="T7" i="1" l="1"/>
  <c r="Z7" i="1" s="1"/>
  <c r="AF7" i="1" s="1"/>
</calcChain>
</file>

<file path=xl/sharedStrings.xml><?xml version="1.0" encoding="utf-8"?>
<sst xmlns="http://schemas.openxmlformats.org/spreadsheetml/2006/main" count="173" uniqueCount="56">
  <si>
    <t>1.</t>
  </si>
  <si>
    <t>2.</t>
  </si>
  <si>
    <t>Alex Cristo</t>
  </si>
  <si>
    <t>3.</t>
  </si>
  <si>
    <t>4.</t>
  </si>
  <si>
    <t>6.</t>
  </si>
  <si>
    <t>5.</t>
  </si>
  <si>
    <t>7.</t>
  </si>
  <si>
    <t>8.</t>
  </si>
  <si>
    <t>9.</t>
  </si>
  <si>
    <t>10.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</si>
  <si>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</si>
  <si>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</si>
  <si>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</si>
  <si>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</si>
  <si>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</si>
  <si>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</si>
  <si>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</si>
  <si>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</si>
  <si>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</si>
  <si>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</si>
  <si>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Sebestyén János</t>
  </si>
  <si>
    <t>Mezőszilas</t>
  </si>
  <si>
    <t>Kovács Ferenc</t>
  </si>
  <si>
    <t>Polgárdi</t>
  </si>
  <si>
    <t>Mészáros Dávid</t>
  </si>
  <si>
    <t>Sárosd</t>
  </si>
  <si>
    <t>total place</t>
  </si>
  <si>
    <t>finish place</t>
  </si>
  <si>
    <t>finish point</t>
  </si>
  <si>
    <t>versenyzői adatok/competitor data</t>
  </si>
  <si>
    <t>kor</t>
  </si>
  <si>
    <t>Zdenek Vavra</t>
  </si>
  <si>
    <t>Cseh</t>
  </si>
  <si>
    <t>Brassó</t>
  </si>
  <si>
    <t>rep</t>
  </si>
  <si>
    <t xml:space="preserve">Molnár Zsolt  </t>
  </si>
  <si>
    <t>Bölcske</t>
  </si>
  <si>
    <t>Patrik Uvacek</t>
  </si>
  <si>
    <t>Dunaszerdahely</t>
  </si>
  <si>
    <t>Hegedüs Ádám</t>
  </si>
  <si>
    <t>Tatabánya</t>
  </si>
  <si>
    <t>Vladan Zivkovic</t>
  </si>
  <si>
    <t>Mol</t>
  </si>
  <si>
    <t>Makai Renátó</t>
  </si>
  <si>
    <t>Siklós</t>
  </si>
  <si>
    <t>Jozef Tomasevszky</t>
  </si>
  <si>
    <t>Lublin</t>
  </si>
  <si>
    <t>Kamionhúzás / Truck pull 18T 18m</t>
  </si>
  <si>
    <t>11.</t>
  </si>
  <si>
    <t>rep.</t>
  </si>
  <si>
    <t>Egykezes óriás / Dumbbell rep. 71kg 75sec</t>
  </si>
  <si>
    <t>Magasba dobás / weight for height 12,14,16,18,20kg 4,3m 75sec</t>
  </si>
  <si>
    <t>Hordópakolás / Barrell medley 100,120,140,160,180,200kg 75sec</t>
  </si>
  <si>
    <t>Autófelhúzás / Car deadlift 75sec</t>
  </si>
  <si>
    <t>Inj.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</si>
</sst>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4" borderId="1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G16"/>
  <sheetViews>
    <sheetView tabSelected="1" workbookViewId="0">
      <pane xSplit="6" topLeftCell="R1" activePane="topRight" state="frozen"/>
      <selection pane="topRight" activeCell="B19" sqref="B19"/>
    </sheetView>
  </sheetViews>
  <sheetFormatPr defaultRowHeight="14.5" x14ac:dyDescent="0.35"/>
  <cols>
    <col min="1" max="1" width="8.54296875" customWidth="1"/>
    <col min="2" max="2" width="15.7265625" style="3" bestFit="1" customWidth="1"/>
    <col min="3" max="3" width="14.26953125" style="3" bestFit="1" customWidth="1"/>
    <col min="4" max="4" width="9.90625" style="3" customWidth="1"/>
    <col min="5" max="5" width="10.6328125" style="3" customWidth="1"/>
    <col min="6" max="6" width="10.54296875" style="3" customWidth="1"/>
    <col min="7" max="8" width="7.54296875" style="7" customWidth="1"/>
    <col min="9" max="10" width="5.1796875" style="7" bestFit="1" customWidth="1"/>
    <col min="11" max="11" width="8.90625" bestFit="1" customWidth="1"/>
    <col min="12" max="13" width="5.1796875" bestFit="1" customWidth="1"/>
    <col min="14" max="14" width="9.453125" bestFit="1" customWidth="1"/>
    <col min="15" max="15" width="9.453125" customWidth="1"/>
    <col min="16" max="16" width="5.81640625" bestFit="1" customWidth="1"/>
    <col min="17" max="17" width="5.81640625" customWidth="1"/>
    <col min="18" max="19" width="5.1796875" bestFit="1" customWidth="1"/>
    <col min="20" max="20" width="9.453125" bestFit="1" customWidth="1"/>
    <col min="21" max="21" width="9.453125" customWidth="1"/>
    <col min="22" max="23" width="5.81640625" bestFit="1" customWidth="1"/>
    <col min="24" max="25" width="5.1796875" bestFit="1" customWidth="1"/>
    <col min="26" max="27" width="5.08984375" customWidth="1"/>
    <col min="28" max="28" width="5.90625" customWidth="1"/>
    <col min="29" max="29" width="5.81640625" bestFit="1" customWidth="1"/>
    <col min="30" max="30" width="5.1796875" bestFit="1" customWidth="1"/>
    <col min="31" max="31" width="8.90625" customWidth="1"/>
    <col min="32" max="32" width="8.08984375" customWidth="1"/>
    <col min="33" max="33" width="6.36328125" customWidth="1"/>
  </cols>
  <sheetData>
    <row r="1" spans="1:33" ht="15" thickBot="1" x14ac:dyDescent="0.4"/>
    <row r="2" spans="1:33" ht="14.5" customHeight="1" x14ac:dyDescent="0.35">
      <c r="A2" s="76" t="s">
        <v>30</v>
      </c>
      <c r="B2" s="77"/>
      <c r="C2" s="77"/>
      <c r="D2" s="77"/>
      <c r="E2" s="77"/>
      <c r="F2" s="70"/>
      <c r="G2" s="102" t="s">
        <v>48</v>
      </c>
      <c r="H2" s="103"/>
      <c r="I2" s="104"/>
      <c r="J2" s="105"/>
      <c r="K2" s="83" t="s">
        <v>51</v>
      </c>
      <c r="L2" s="84"/>
      <c r="M2" s="84"/>
      <c r="N2" s="84"/>
      <c r="O2" s="85"/>
      <c r="P2" s="83" t="s">
        <v>52</v>
      </c>
      <c r="Q2" s="84"/>
      <c r="R2" s="84"/>
      <c r="S2" s="84"/>
      <c r="T2" s="84"/>
      <c r="U2" s="85"/>
      <c r="V2" s="83" t="s">
        <v>53</v>
      </c>
      <c r="W2" s="84"/>
      <c r="X2" s="84"/>
      <c r="Y2" s="84"/>
      <c r="Z2" s="84"/>
      <c r="AA2" s="85"/>
      <c r="AB2" s="83" t="s">
        <v>54</v>
      </c>
      <c r="AC2" s="84"/>
      <c r="AD2" s="84"/>
      <c r="AE2" s="84"/>
      <c r="AF2" s="84"/>
      <c r="AG2" s="85"/>
    </row>
    <row r="3" spans="1:33" ht="31.5" customHeight="1" thickBot="1" x14ac:dyDescent="0.4">
      <c r="A3" s="78"/>
      <c r="B3" s="79"/>
      <c r="C3" s="79"/>
      <c r="D3" s="79"/>
      <c r="E3" s="79"/>
      <c r="F3" s="80"/>
      <c r="G3" s="106"/>
      <c r="H3" s="107"/>
      <c r="I3" s="108"/>
      <c r="J3" s="109"/>
      <c r="K3" s="86"/>
      <c r="L3" s="87"/>
      <c r="M3" s="87"/>
      <c r="N3" s="87"/>
      <c r="O3" s="88"/>
      <c r="P3" s="86"/>
      <c r="Q3" s="87"/>
      <c r="R3" s="87"/>
      <c r="S3" s="87"/>
      <c r="T3" s="87"/>
      <c r="U3" s="88"/>
      <c r="V3" s="86"/>
      <c r="W3" s="87"/>
      <c r="X3" s="87"/>
      <c r="Y3" s="87"/>
      <c r="Z3" s="87"/>
      <c r="AA3" s="88"/>
      <c r="AB3" s="97"/>
      <c r="AC3" s="98"/>
      <c r="AD3" s="98"/>
      <c r="AE3" s="98"/>
      <c r="AF3" s="98"/>
      <c r="AG3" s="99"/>
    </row>
    <row r="4" spans="1:33" x14ac:dyDescent="0.35">
      <c r="A4" s="89" t="s">
        <v>15</v>
      </c>
      <c r="B4" s="91" t="s">
        <v>11</v>
      </c>
      <c r="C4" s="93" t="s">
        <v>12</v>
      </c>
      <c r="D4" s="112" t="s">
        <v>31</v>
      </c>
      <c r="E4" s="66" t="s">
        <v>13</v>
      </c>
      <c r="F4" s="68" t="s">
        <v>14</v>
      </c>
      <c r="G4" s="52" t="s">
        <v>16</v>
      </c>
      <c r="H4" s="110" t="s">
        <v>17</v>
      </c>
      <c r="I4" s="56" t="s">
        <v>18</v>
      </c>
      <c r="J4" s="58" t="s">
        <v>19</v>
      </c>
      <c r="K4" s="70" t="s">
        <v>50</v>
      </c>
      <c r="L4" s="72" t="s">
        <v>18</v>
      </c>
      <c r="M4" s="74" t="s">
        <v>19</v>
      </c>
      <c r="N4" s="118" t="s">
        <v>20</v>
      </c>
      <c r="O4" s="114" t="s">
        <v>27</v>
      </c>
      <c r="P4" s="52" t="s">
        <v>16</v>
      </c>
      <c r="Q4" s="95" t="s">
        <v>35</v>
      </c>
      <c r="R4" s="56" t="s">
        <v>18</v>
      </c>
      <c r="S4" s="58" t="s">
        <v>19</v>
      </c>
      <c r="T4" s="89" t="s">
        <v>20</v>
      </c>
      <c r="U4" s="118" t="s">
        <v>27</v>
      </c>
      <c r="V4" s="52" t="s">
        <v>16</v>
      </c>
      <c r="W4" s="54" t="s">
        <v>35</v>
      </c>
      <c r="X4" s="56" t="s">
        <v>18</v>
      </c>
      <c r="Y4" s="58" t="s">
        <v>19</v>
      </c>
      <c r="Z4" s="89" t="s">
        <v>20</v>
      </c>
      <c r="AA4" s="116" t="s">
        <v>27</v>
      </c>
      <c r="AB4" s="81" t="s">
        <v>35</v>
      </c>
      <c r="AC4" s="64" t="s">
        <v>16</v>
      </c>
      <c r="AD4" s="60" t="s">
        <v>18</v>
      </c>
      <c r="AE4" s="62" t="s">
        <v>19</v>
      </c>
      <c r="AF4" s="50" t="s">
        <v>29</v>
      </c>
      <c r="AG4" s="100" t="s">
        <v>28</v>
      </c>
    </row>
    <row r="5" spans="1:33" ht="15" thickBot="1" x14ac:dyDescent="0.4">
      <c r="A5" s="90"/>
      <c r="B5" s="92"/>
      <c r="C5" s="94"/>
      <c r="D5" s="113"/>
      <c r="E5" s="67"/>
      <c r="F5" s="69"/>
      <c r="G5" s="53"/>
      <c r="H5" s="111"/>
      <c r="I5" s="57"/>
      <c r="J5" s="59"/>
      <c r="K5" s="71"/>
      <c r="L5" s="73"/>
      <c r="M5" s="75"/>
      <c r="N5" s="119"/>
      <c r="O5" s="115"/>
      <c r="P5" s="53"/>
      <c r="Q5" s="96"/>
      <c r="R5" s="57"/>
      <c r="S5" s="59"/>
      <c r="T5" s="90"/>
      <c r="U5" s="119"/>
      <c r="V5" s="53"/>
      <c r="W5" s="55"/>
      <c r="X5" s="57"/>
      <c r="Y5" s="59"/>
      <c r="Z5" s="90"/>
      <c r="AA5" s="117"/>
      <c r="AB5" s="82"/>
      <c r="AC5" s="65"/>
      <c r="AD5" s="61"/>
      <c r="AE5" s="63"/>
      <c r="AF5" s="51"/>
      <c r="AG5" s="101"/>
    </row>
    <row r="6" spans="1:33" x14ac:dyDescent="0.35">
      <c r="A6" s="25" t="s">
        <v>0</v>
      </c>
      <c r="B6" s="42" t="s">
        <v>21</v>
      </c>
      <c r="C6" s="43" t="s">
        <v>22</v>
      </c>
      <c r="D6" s="43">
        <v>42</v>
      </c>
      <c r="E6" s="43">
        <v>132</v>
      </c>
      <c r="F6" s="44">
        <v>180</v>
      </c>
      <c r="G6" s="8">
        <v>28.91</v>
      </c>
      <c r="H6" s="18"/>
      <c r="I6" s="9" t="s">
        <v>0</v>
      </c>
      <c r="J6" s="10">
        <v>11</v>
      </c>
      <c r="K6" s="23">
        <v>7</v>
      </c>
      <c r="L6" s="19" t="s">
        <v>3</v>
      </c>
      <c r="M6" s="20">
        <v>8</v>
      </c>
      <c r="N6" s="1">
        <f>J6+M6</f>
        <v>19</v>
      </c>
      <c r="O6" s="21" t="s">
        <v>0</v>
      </c>
      <c r="P6" s="8">
        <v>16.43</v>
      </c>
      <c r="Q6" s="23"/>
      <c r="R6" s="9" t="s">
        <v>0</v>
      </c>
      <c r="S6" s="10">
        <v>11</v>
      </c>
      <c r="T6" s="2">
        <f>N6+S6</f>
        <v>30</v>
      </c>
      <c r="U6" s="21" t="s">
        <v>0</v>
      </c>
      <c r="V6" s="8">
        <v>35.619999999999997</v>
      </c>
      <c r="W6" s="11">
        <v>6</v>
      </c>
      <c r="X6" s="9" t="s">
        <v>0</v>
      </c>
      <c r="Y6" s="10">
        <v>11</v>
      </c>
      <c r="Z6" s="2">
        <f>Y6+T6</f>
        <v>41</v>
      </c>
      <c r="AA6" s="24" t="s">
        <v>0</v>
      </c>
      <c r="AB6" s="31">
        <v>5</v>
      </c>
      <c r="AC6" s="22">
        <v>22.14</v>
      </c>
      <c r="AD6" s="26" t="s">
        <v>3</v>
      </c>
      <c r="AE6" s="27">
        <v>9</v>
      </c>
      <c r="AF6" s="28">
        <f>AE6+Z6</f>
        <v>50</v>
      </c>
      <c r="AG6" s="32" t="s">
        <v>0</v>
      </c>
    </row>
    <row r="7" spans="1:33" x14ac:dyDescent="0.35">
      <c r="A7" s="25" t="s">
        <v>1</v>
      </c>
      <c r="B7" s="45" t="s">
        <v>36</v>
      </c>
      <c r="C7" s="41" t="s">
        <v>37</v>
      </c>
      <c r="D7" s="41">
        <v>43</v>
      </c>
      <c r="E7" s="41">
        <v>137</v>
      </c>
      <c r="F7" s="46">
        <v>178</v>
      </c>
      <c r="G7" s="8">
        <v>30</v>
      </c>
      <c r="H7" s="18"/>
      <c r="I7" s="9" t="s">
        <v>4</v>
      </c>
      <c r="J7" s="10">
        <v>8</v>
      </c>
      <c r="K7" s="8">
        <v>11</v>
      </c>
      <c r="L7" s="9" t="s">
        <v>0</v>
      </c>
      <c r="M7" s="10">
        <v>11</v>
      </c>
      <c r="N7" s="1">
        <f t="shared" ref="N7:N16" si="0">J7+M7</f>
        <v>19</v>
      </c>
      <c r="O7" s="12" t="s">
        <v>0</v>
      </c>
      <c r="P7" s="8">
        <v>17.43</v>
      </c>
      <c r="Q7" s="18"/>
      <c r="R7" s="9" t="s">
        <v>1</v>
      </c>
      <c r="S7" s="10">
        <v>10</v>
      </c>
      <c r="T7" s="2">
        <f>N7+S7</f>
        <v>29</v>
      </c>
      <c r="U7" s="13" t="s">
        <v>1</v>
      </c>
      <c r="V7" s="8">
        <v>59.03</v>
      </c>
      <c r="W7" s="11">
        <v>6</v>
      </c>
      <c r="X7" s="9" t="s">
        <v>1</v>
      </c>
      <c r="Y7" s="10">
        <v>10</v>
      </c>
      <c r="Z7" s="2">
        <f>Y7+T7</f>
        <v>39</v>
      </c>
      <c r="AA7" s="25" t="s">
        <v>1</v>
      </c>
      <c r="AB7" s="33">
        <v>4</v>
      </c>
      <c r="AC7" s="14">
        <v>52.55</v>
      </c>
      <c r="AD7" s="29" t="s">
        <v>6</v>
      </c>
      <c r="AE7" s="30">
        <v>7</v>
      </c>
      <c r="AF7" s="28">
        <f>AE7+Z7</f>
        <v>46</v>
      </c>
      <c r="AG7" s="34" t="s">
        <v>1</v>
      </c>
    </row>
    <row r="8" spans="1:33" x14ac:dyDescent="0.35">
      <c r="A8" s="25" t="s">
        <v>3</v>
      </c>
      <c r="B8" s="15" t="s">
        <v>38</v>
      </c>
      <c r="C8" s="16" t="s">
        <v>39</v>
      </c>
      <c r="D8" s="16">
        <v>22</v>
      </c>
      <c r="E8" s="16">
        <v>160</v>
      </c>
      <c r="F8" s="17">
        <v>186</v>
      </c>
      <c r="G8" s="8">
        <v>35.44</v>
      </c>
      <c r="H8" s="18"/>
      <c r="I8" s="9" t="s">
        <v>7</v>
      </c>
      <c r="J8" s="10">
        <v>5</v>
      </c>
      <c r="K8" s="8">
        <v>6</v>
      </c>
      <c r="L8" s="9" t="s">
        <v>5</v>
      </c>
      <c r="M8" s="10">
        <v>5.5</v>
      </c>
      <c r="N8" s="1">
        <f t="shared" si="0"/>
        <v>10.5</v>
      </c>
      <c r="O8" s="12" t="s">
        <v>7</v>
      </c>
      <c r="P8" s="8">
        <v>21.82</v>
      </c>
      <c r="Q8" s="18"/>
      <c r="R8" s="9" t="s">
        <v>3</v>
      </c>
      <c r="S8" s="10">
        <v>9</v>
      </c>
      <c r="T8" s="2">
        <f t="shared" ref="T8:T16" si="1">N8+S8</f>
        <v>19.5</v>
      </c>
      <c r="U8" s="13" t="s">
        <v>4</v>
      </c>
      <c r="V8" s="8">
        <v>73.180000000000007</v>
      </c>
      <c r="W8" s="11">
        <v>6</v>
      </c>
      <c r="X8" s="9" t="s">
        <v>3</v>
      </c>
      <c r="Y8" s="10">
        <v>9</v>
      </c>
      <c r="Z8" s="2">
        <f t="shared" ref="Z8:Z16" si="2">Y8+T8</f>
        <v>28.5</v>
      </c>
      <c r="AA8" s="25" t="s">
        <v>3</v>
      </c>
      <c r="AB8" s="33">
        <v>6</v>
      </c>
      <c r="AC8" s="14">
        <v>32.729999999999997</v>
      </c>
      <c r="AD8" s="29" t="s">
        <v>1</v>
      </c>
      <c r="AE8" s="30">
        <v>10</v>
      </c>
      <c r="AF8" s="28">
        <f t="shared" ref="AF8:AF13" si="3">AE8+Z8</f>
        <v>38.5</v>
      </c>
      <c r="AG8" s="34" t="s">
        <v>3</v>
      </c>
    </row>
    <row r="9" spans="1:33" x14ac:dyDescent="0.35">
      <c r="A9" s="25" t="s">
        <v>4</v>
      </c>
      <c r="B9" s="4" t="s">
        <v>23</v>
      </c>
      <c r="C9" s="5" t="s">
        <v>24</v>
      </c>
      <c r="D9" s="5">
        <v>35</v>
      </c>
      <c r="E9" s="5">
        <v>128</v>
      </c>
      <c r="F9" s="6">
        <v>183</v>
      </c>
      <c r="G9" s="8"/>
      <c r="H9" s="18">
        <v>11.27</v>
      </c>
      <c r="I9" s="9" t="s">
        <v>49</v>
      </c>
      <c r="J9" s="10">
        <v>1</v>
      </c>
      <c r="K9" s="8">
        <v>7</v>
      </c>
      <c r="L9" s="9" t="s">
        <v>3</v>
      </c>
      <c r="M9" s="10">
        <v>8</v>
      </c>
      <c r="N9" s="1">
        <f t="shared" si="0"/>
        <v>9</v>
      </c>
      <c r="O9" s="12" t="s">
        <v>8</v>
      </c>
      <c r="P9" s="8">
        <v>22.13</v>
      </c>
      <c r="Q9" s="18">
        <v>4</v>
      </c>
      <c r="R9" s="9" t="s">
        <v>5</v>
      </c>
      <c r="S9" s="10">
        <v>6</v>
      </c>
      <c r="T9" s="2">
        <f t="shared" si="1"/>
        <v>15</v>
      </c>
      <c r="U9" s="13" t="s">
        <v>7</v>
      </c>
      <c r="V9" s="8">
        <v>31.96</v>
      </c>
      <c r="W9" s="11">
        <v>5</v>
      </c>
      <c r="X9" s="9" t="s">
        <v>5</v>
      </c>
      <c r="Y9" s="10">
        <v>6</v>
      </c>
      <c r="Z9" s="2">
        <f t="shared" si="2"/>
        <v>21</v>
      </c>
      <c r="AA9" s="25" t="s">
        <v>5</v>
      </c>
      <c r="AB9" s="33">
        <v>4</v>
      </c>
      <c r="AC9" s="14">
        <v>29.03</v>
      </c>
      <c r="AD9" s="29" t="s">
        <v>4</v>
      </c>
      <c r="AE9" s="30">
        <v>8</v>
      </c>
      <c r="AF9" s="28">
        <f>AE9+Z9</f>
        <v>29</v>
      </c>
      <c r="AG9" s="34" t="s">
        <v>4</v>
      </c>
    </row>
    <row r="10" spans="1:33" x14ac:dyDescent="0.35">
      <c r="A10" s="25" t="s">
        <v>6</v>
      </c>
      <c r="B10" s="45" t="s">
        <v>40</v>
      </c>
      <c r="C10" s="41" t="s">
        <v>41</v>
      </c>
      <c r="D10" s="41">
        <v>32</v>
      </c>
      <c r="E10" s="41">
        <v>120</v>
      </c>
      <c r="F10" s="46">
        <v>183</v>
      </c>
      <c r="G10" s="8">
        <v>44.47</v>
      </c>
      <c r="H10" s="18"/>
      <c r="I10" s="9" t="s">
        <v>10</v>
      </c>
      <c r="J10" s="10">
        <v>2</v>
      </c>
      <c r="K10" s="8">
        <v>10</v>
      </c>
      <c r="L10" s="9" t="s">
        <v>1</v>
      </c>
      <c r="M10" s="10">
        <v>10</v>
      </c>
      <c r="N10" s="1">
        <f t="shared" si="0"/>
        <v>12</v>
      </c>
      <c r="O10" s="12" t="s">
        <v>4</v>
      </c>
      <c r="P10" s="8">
        <v>19.260000000000002</v>
      </c>
      <c r="Q10" s="18">
        <v>3</v>
      </c>
      <c r="R10" s="9" t="s">
        <v>10</v>
      </c>
      <c r="S10" s="10">
        <v>2</v>
      </c>
      <c r="T10" s="2">
        <f t="shared" si="1"/>
        <v>14</v>
      </c>
      <c r="U10" s="13" t="s">
        <v>9</v>
      </c>
      <c r="V10" s="8">
        <v>24.36</v>
      </c>
      <c r="W10" s="11">
        <v>4</v>
      </c>
      <c r="X10" s="9" t="s">
        <v>9</v>
      </c>
      <c r="Y10" s="10">
        <v>3</v>
      </c>
      <c r="Z10" s="2">
        <f t="shared" si="2"/>
        <v>17</v>
      </c>
      <c r="AA10" s="25" t="s">
        <v>10</v>
      </c>
      <c r="AB10" s="33">
        <v>8</v>
      </c>
      <c r="AC10" s="14">
        <v>57.33</v>
      </c>
      <c r="AD10" s="29" t="s">
        <v>0</v>
      </c>
      <c r="AE10" s="30" t="s">
        <v>49</v>
      </c>
      <c r="AF10" s="28">
        <v>27</v>
      </c>
      <c r="AG10" s="34" t="s">
        <v>6</v>
      </c>
    </row>
    <row r="11" spans="1:33" x14ac:dyDescent="0.35">
      <c r="A11" s="25" t="s">
        <v>5</v>
      </c>
      <c r="B11" s="45" t="s">
        <v>42</v>
      </c>
      <c r="C11" s="41" t="s">
        <v>43</v>
      </c>
      <c r="D11" s="41">
        <v>25</v>
      </c>
      <c r="E11" s="41">
        <v>135</v>
      </c>
      <c r="F11" s="46">
        <v>193</v>
      </c>
      <c r="G11" s="8">
        <v>28.96</v>
      </c>
      <c r="H11" s="18"/>
      <c r="I11" s="9" t="s">
        <v>1</v>
      </c>
      <c r="J11" s="10">
        <v>10</v>
      </c>
      <c r="K11" s="8">
        <v>3</v>
      </c>
      <c r="L11" s="9" t="s">
        <v>9</v>
      </c>
      <c r="M11" s="10">
        <v>3</v>
      </c>
      <c r="N11" s="1">
        <f t="shared" si="0"/>
        <v>13</v>
      </c>
      <c r="O11" s="12" t="s">
        <v>3</v>
      </c>
      <c r="P11" s="8">
        <v>21.48</v>
      </c>
      <c r="Q11" s="18">
        <v>4</v>
      </c>
      <c r="R11" s="9" t="s">
        <v>6</v>
      </c>
      <c r="S11" s="10">
        <v>7</v>
      </c>
      <c r="T11" s="2">
        <f t="shared" si="1"/>
        <v>20</v>
      </c>
      <c r="U11" s="13" t="s">
        <v>3</v>
      </c>
      <c r="V11" s="8">
        <v>64.959999999999994</v>
      </c>
      <c r="W11" s="11">
        <v>5</v>
      </c>
      <c r="X11" s="9" t="s">
        <v>8</v>
      </c>
      <c r="Y11" s="10">
        <v>4</v>
      </c>
      <c r="Z11" s="2">
        <f t="shared" si="2"/>
        <v>24</v>
      </c>
      <c r="AA11" s="25" t="s">
        <v>6</v>
      </c>
      <c r="AB11" s="33">
        <v>0</v>
      </c>
      <c r="AC11" s="14"/>
      <c r="AD11" s="29" t="s">
        <v>9</v>
      </c>
      <c r="AE11" s="30">
        <v>0</v>
      </c>
      <c r="AF11" s="28">
        <f t="shared" si="3"/>
        <v>24</v>
      </c>
      <c r="AG11" s="34" t="s">
        <v>5</v>
      </c>
    </row>
    <row r="12" spans="1:33" x14ac:dyDescent="0.35">
      <c r="A12" s="25" t="s">
        <v>7</v>
      </c>
      <c r="B12" s="4" t="s">
        <v>25</v>
      </c>
      <c r="C12" s="5" t="s">
        <v>26</v>
      </c>
      <c r="D12" s="5">
        <v>38</v>
      </c>
      <c r="E12" s="5">
        <v>155</v>
      </c>
      <c r="F12" s="6">
        <v>190</v>
      </c>
      <c r="G12" s="8">
        <v>29.28</v>
      </c>
      <c r="H12" s="18"/>
      <c r="I12" s="9" t="s">
        <v>3</v>
      </c>
      <c r="J12" s="10">
        <v>9</v>
      </c>
      <c r="K12" s="8">
        <v>0</v>
      </c>
      <c r="L12" s="9" t="s">
        <v>10</v>
      </c>
      <c r="M12" s="10">
        <v>0</v>
      </c>
      <c r="N12" s="1">
        <f t="shared" si="0"/>
        <v>9</v>
      </c>
      <c r="O12" s="12" t="s">
        <v>8</v>
      </c>
      <c r="P12" s="8">
        <v>9.14</v>
      </c>
      <c r="Q12" s="18">
        <v>3</v>
      </c>
      <c r="R12" s="9" t="s">
        <v>9</v>
      </c>
      <c r="S12" s="10">
        <v>3</v>
      </c>
      <c r="T12" s="2">
        <f t="shared" si="1"/>
        <v>12</v>
      </c>
      <c r="U12" s="13" t="s">
        <v>10</v>
      </c>
      <c r="V12" s="8">
        <v>31.25</v>
      </c>
      <c r="W12" s="11">
        <v>5</v>
      </c>
      <c r="X12" s="9" t="s">
        <v>6</v>
      </c>
      <c r="Y12" s="10">
        <v>7</v>
      </c>
      <c r="Z12" s="2">
        <f t="shared" si="2"/>
        <v>19</v>
      </c>
      <c r="AA12" s="25" t="s">
        <v>8</v>
      </c>
      <c r="AB12" s="33">
        <v>1</v>
      </c>
      <c r="AC12" s="14">
        <v>6.86</v>
      </c>
      <c r="AD12" s="29" t="s">
        <v>7</v>
      </c>
      <c r="AE12" s="30">
        <v>5</v>
      </c>
      <c r="AF12" s="28">
        <f t="shared" si="3"/>
        <v>24</v>
      </c>
      <c r="AG12" s="34" t="s">
        <v>7</v>
      </c>
    </row>
    <row r="13" spans="1:33" x14ac:dyDescent="0.35">
      <c r="A13" s="25" t="s">
        <v>8</v>
      </c>
      <c r="B13" s="4" t="s">
        <v>2</v>
      </c>
      <c r="C13" s="5" t="s">
        <v>34</v>
      </c>
      <c r="D13" s="5">
        <v>32</v>
      </c>
      <c r="E13" s="5">
        <v>135</v>
      </c>
      <c r="F13" s="6">
        <v>180</v>
      </c>
      <c r="G13" s="8">
        <v>34.22</v>
      </c>
      <c r="H13" s="18"/>
      <c r="I13" s="9" t="s">
        <v>5</v>
      </c>
      <c r="J13" s="10">
        <v>6</v>
      </c>
      <c r="K13" s="8">
        <v>6</v>
      </c>
      <c r="L13" s="9" t="s">
        <v>5</v>
      </c>
      <c r="M13" s="10">
        <v>5.5</v>
      </c>
      <c r="N13" s="1">
        <f t="shared" si="0"/>
        <v>11.5</v>
      </c>
      <c r="O13" s="12" t="s">
        <v>5</v>
      </c>
      <c r="P13" s="8">
        <v>26.93</v>
      </c>
      <c r="Q13" s="18">
        <v>4</v>
      </c>
      <c r="R13" s="9" t="s">
        <v>8</v>
      </c>
      <c r="S13" s="10">
        <v>4</v>
      </c>
      <c r="T13" s="2">
        <f t="shared" si="1"/>
        <v>15.5</v>
      </c>
      <c r="U13" s="13" t="s">
        <v>5</v>
      </c>
      <c r="V13" s="8">
        <v>27.64</v>
      </c>
      <c r="W13" s="11">
        <v>5</v>
      </c>
      <c r="X13" s="9" t="s">
        <v>4</v>
      </c>
      <c r="Y13" s="10">
        <v>8</v>
      </c>
      <c r="Z13" s="2">
        <f t="shared" si="2"/>
        <v>23.5</v>
      </c>
      <c r="AA13" s="25" t="s">
        <v>4</v>
      </c>
      <c r="AB13" s="33" t="s">
        <v>55</v>
      </c>
      <c r="AC13" s="14"/>
      <c r="AD13" s="29" t="s">
        <v>9</v>
      </c>
      <c r="AE13" s="30">
        <v>0</v>
      </c>
      <c r="AF13" s="28">
        <f t="shared" si="3"/>
        <v>23.5</v>
      </c>
      <c r="AG13" s="34" t="s">
        <v>8</v>
      </c>
    </row>
    <row r="14" spans="1:33" x14ac:dyDescent="0.35">
      <c r="A14" s="25" t="s">
        <v>9</v>
      </c>
      <c r="B14" s="4" t="s">
        <v>32</v>
      </c>
      <c r="C14" s="5" t="s">
        <v>33</v>
      </c>
      <c r="D14" s="5">
        <v>33</v>
      </c>
      <c r="E14" s="5">
        <v>132</v>
      </c>
      <c r="F14" s="6">
        <v>190</v>
      </c>
      <c r="G14" s="8">
        <v>37.57</v>
      </c>
      <c r="H14" s="18"/>
      <c r="I14" s="9" t="s">
        <v>8</v>
      </c>
      <c r="J14" s="10">
        <v>4</v>
      </c>
      <c r="K14" s="8">
        <v>7</v>
      </c>
      <c r="L14" s="9" t="s">
        <v>3</v>
      </c>
      <c r="M14" s="10">
        <v>8</v>
      </c>
      <c r="N14" s="1">
        <f t="shared" si="0"/>
        <v>12</v>
      </c>
      <c r="O14" s="12" t="s">
        <v>4</v>
      </c>
      <c r="P14" s="8">
        <v>25.64</v>
      </c>
      <c r="Q14" s="18">
        <v>4</v>
      </c>
      <c r="R14" s="9" t="s">
        <v>7</v>
      </c>
      <c r="S14" s="10">
        <v>5</v>
      </c>
      <c r="T14" s="2">
        <f t="shared" si="1"/>
        <v>17</v>
      </c>
      <c r="U14" s="13" t="s">
        <v>6</v>
      </c>
      <c r="V14" s="8">
        <v>28.14</v>
      </c>
      <c r="W14" s="11">
        <v>4</v>
      </c>
      <c r="X14" s="9" t="s">
        <v>10</v>
      </c>
      <c r="Y14" s="10">
        <v>2</v>
      </c>
      <c r="Z14" s="2">
        <f t="shared" si="2"/>
        <v>19</v>
      </c>
      <c r="AA14" s="25" t="s">
        <v>8</v>
      </c>
      <c r="AB14" s="33">
        <v>1</v>
      </c>
      <c r="AC14" s="14">
        <v>8.24</v>
      </c>
      <c r="AD14" s="29" t="s">
        <v>8</v>
      </c>
      <c r="AE14" s="30">
        <v>4</v>
      </c>
      <c r="AF14" s="28">
        <f t="shared" ref="AF14:AF16" si="4">AE14+Z14</f>
        <v>23</v>
      </c>
      <c r="AG14" s="34" t="s">
        <v>9</v>
      </c>
    </row>
    <row r="15" spans="1:33" x14ac:dyDescent="0.35">
      <c r="A15" s="25" t="s">
        <v>10</v>
      </c>
      <c r="B15" s="4" t="s">
        <v>44</v>
      </c>
      <c r="C15" s="5" t="s">
        <v>45</v>
      </c>
      <c r="D15" s="5">
        <v>36</v>
      </c>
      <c r="E15" s="5">
        <v>125</v>
      </c>
      <c r="F15" s="6">
        <v>190</v>
      </c>
      <c r="G15" s="8">
        <v>43.06</v>
      </c>
      <c r="H15" s="18"/>
      <c r="I15" s="9" t="s">
        <v>9</v>
      </c>
      <c r="J15" s="10">
        <v>3</v>
      </c>
      <c r="K15" s="8">
        <v>5</v>
      </c>
      <c r="L15" s="9" t="s">
        <v>8</v>
      </c>
      <c r="M15" s="10">
        <v>4</v>
      </c>
      <c r="N15" s="1">
        <f t="shared" si="0"/>
        <v>7</v>
      </c>
      <c r="O15" s="12" t="s">
        <v>10</v>
      </c>
      <c r="P15" s="8">
        <v>28.84</v>
      </c>
      <c r="Q15" s="18"/>
      <c r="R15" s="9" t="s">
        <v>4</v>
      </c>
      <c r="S15" s="10">
        <v>8</v>
      </c>
      <c r="T15" s="2">
        <f t="shared" si="1"/>
        <v>15</v>
      </c>
      <c r="U15" s="13" t="s">
        <v>7</v>
      </c>
      <c r="V15" s="8">
        <v>38.94</v>
      </c>
      <c r="W15" s="11">
        <v>5</v>
      </c>
      <c r="X15" s="9" t="s">
        <v>7</v>
      </c>
      <c r="Y15" s="10">
        <v>5</v>
      </c>
      <c r="Z15" s="2">
        <f t="shared" si="2"/>
        <v>20</v>
      </c>
      <c r="AA15" s="25" t="s">
        <v>7</v>
      </c>
      <c r="AB15" s="33">
        <v>0</v>
      </c>
      <c r="AC15" s="14"/>
      <c r="AD15" s="29" t="s">
        <v>9</v>
      </c>
      <c r="AE15" s="30">
        <v>0</v>
      </c>
      <c r="AF15" s="28">
        <f t="shared" si="4"/>
        <v>20</v>
      </c>
      <c r="AG15" s="34" t="s">
        <v>10</v>
      </c>
    </row>
    <row r="16" spans="1:33" ht="15" thickBot="1" x14ac:dyDescent="0.4">
      <c r="A16" s="25" t="s">
        <v>49</v>
      </c>
      <c r="B16" s="47" t="s">
        <v>46</v>
      </c>
      <c r="C16" s="48" t="s">
        <v>47</v>
      </c>
      <c r="D16" s="48">
        <v>41</v>
      </c>
      <c r="E16" s="48">
        <v>111</v>
      </c>
      <c r="F16" s="49">
        <v>184</v>
      </c>
      <c r="G16" s="8">
        <v>33.119999999999997</v>
      </c>
      <c r="H16" s="18"/>
      <c r="I16" s="9" t="s">
        <v>6</v>
      </c>
      <c r="J16" s="10">
        <v>7</v>
      </c>
      <c r="K16" s="8">
        <v>0</v>
      </c>
      <c r="L16" s="9" t="s">
        <v>10</v>
      </c>
      <c r="M16" s="10">
        <v>0</v>
      </c>
      <c r="N16" s="1">
        <f t="shared" si="0"/>
        <v>7</v>
      </c>
      <c r="O16" s="12" t="s">
        <v>10</v>
      </c>
      <c r="P16" s="8">
        <v>28.04</v>
      </c>
      <c r="Q16" s="18">
        <v>3</v>
      </c>
      <c r="R16" s="9" t="s">
        <v>49</v>
      </c>
      <c r="S16" s="10">
        <v>1</v>
      </c>
      <c r="T16" s="2">
        <f t="shared" si="1"/>
        <v>8</v>
      </c>
      <c r="U16" s="13" t="s">
        <v>49</v>
      </c>
      <c r="V16" s="8">
        <v>53.29</v>
      </c>
      <c r="W16" s="11">
        <v>4</v>
      </c>
      <c r="X16" s="9" t="s">
        <v>49</v>
      </c>
      <c r="Y16" s="10">
        <v>1</v>
      </c>
      <c r="Z16" s="2">
        <f t="shared" si="2"/>
        <v>9</v>
      </c>
      <c r="AA16" s="25" t="s">
        <v>49</v>
      </c>
      <c r="AB16" s="35">
        <v>3</v>
      </c>
      <c r="AC16" s="36">
        <v>30.89</v>
      </c>
      <c r="AD16" s="37" t="s">
        <v>5</v>
      </c>
      <c r="AE16" s="38">
        <v>6</v>
      </c>
      <c r="AF16" s="39">
        <f t="shared" si="4"/>
        <v>15</v>
      </c>
      <c r="AG16" s="40" t="s">
        <v>49</v>
      </c>
    </row>
  </sheetData>
  <mergeCells count="39">
    <mergeCell ref="K2:O3"/>
    <mergeCell ref="O4:O5"/>
    <mergeCell ref="Z4:Z5"/>
    <mergeCell ref="P4:P5"/>
    <mergeCell ref="V2:AA3"/>
    <mergeCell ref="AA4:AA5"/>
    <mergeCell ref="S4:S5"/>
    <mergeCell ref="T4:T5"/>
    <mergeCell ref="U4:U5"/>
    <mergeCell ref="N4:N5"/>
    <mergeCell ref="A2:F3"/>
    <mergeCell ref="AB4:AB5"/>
    <mergeCell ref="P2:U3"/>
    <mergeCell ref="A4:A5"/>
    <mergeCell ref="B4:B5"/>
    <mergeCell ref="C4:C5"/>
    <mergeCell ref="Q4:Q5"/>
    <mergeCell ref="AB2:AG3"/>
    <mergeCell ref="AG4:AG5"/>
    <mergeCell ref="G2:J3"/>
    <mergeCell ref="G4:G5"/>
    <mergeCell ref="H4:H5"/>
    <mergeCell ref="I4:I5"/>
    <mergeCell ref="J4:J5"/>
    <mergeCell ref="D4:D5"/>
    <mergeCell ref="R4:R5"/>
    <mergeCell ref="E4:E5"/>
    <mergeCell ref="F4:F5"/>
    <mergeCell ref="K4:K5"/>
    <mergeCell ref="L4:L5"/>
    <mergeCell ref="M4:M5"/>
    <mergeCell ref="AF4:AF5"/>
    <mergeCell ref="V4:V5"/>
    <mergeCell ref="W4:W5"/>
    <mergeCell ref="X4:X5"/>
    <mergeCell ref="Y4:Y5"/>
    <mergeCell ref="AD4:AD5"/>
    <mergeCell ref="AE4:AE5"/>
    <mergeCell ref="AC4:AC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2023-08-22T11:59:22Z</dcterms:modified>
</cp:coreProperties>
</file>